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19200" windowHeight="6465" activeTab="10"/>
  </bookViews>
  <sheets>
    <sheet name="Notes explicatives" sheetId="2" r:id="rId1"/>
    <sheet name="jan.26" sheetId="4" r:id="rId2"/>
    <sheet name="févr.26" sheetId="3" r:id="rId3"/>
    <sheet name="mars.26" sheetId="5" r:id="rId4"/>
    <sheet name="avr.26" sheetId="6" r:id="rId5"/>
    <sheet name="mai.26" sheetId="7" r:id="rId6"/>
    <sheet name="juin.26" sheetId="8" r:id="rId7"/>
    <sheet name="juil.26" sheetId="10" r:id="rId8"/>
    <sheet name="août.26" sheetId="9" r:id="rId9"/>
    <sheet name="sept.26" sheetId="11" r:id="rId10"/>
    <sheet name="oct.26" sheetId="12" r:id="rId11"/>
    <sheet name="nov.26" sheetId="13" r:id="rId12"/>
    <sheet name="déc.26" sheetId="14" r:id="rId13"/>
  </sheets>
  <definedNames>
    <definedName name="_xlnm.Print_Area" localSheetId="8">août.26!$B$11:$AJ$65</definedName>
    <definedName name="_xlnm.Print_Area" localSheetId="4">avr.26!$B$11:$AJ$65</definedName>
    <definedName name="_xlnm.Print_Area" localSheetId="12">déc.26!$B$11:$AJ$65</definedName>
    <definedName name="_xlnm.Print_Area" localSheetId="2">févr.26!$B$11:$AJ$65</definedName>
    <definedName name="_xlnm.Print_Area" localSheetId="1">jan.26!$B$11:$AJ$65</definedName>
    <definedName name="_xlnm.Print_Area" localSheetId="7">juil.26!$B$11:$AJ$65</definedName>
    <definedName name="_xlnm.Print_Area" localSheetId="6">juin.26!$B$11:$AJ$65</definedName>
    <definedName name="_xlnm.Print_Area" localSheetId="5">mai.26!$B$11:$AJ$65</definedName>
    <definedName name="_xlnm.Print_Area" localSheetId="3">mars.26!$B$11:$AJ$65</definedName>
    <definedName name="_xlnm.Print_Area" localSheetId="0">'Notes explicatives'!$B$2:$Q$27</definedName>
    <definedName name="_xlnm.Print_Area" localSheetId="11">nov.26!$B$11:$AJ$65</definedName>
    <definedName name="_xlnm.Print_Area" localSheetId="10">oct.26!$B$11:$AJ$65</definedName>
    <definedName name="_xlnm.Print_Area" localSheetId="9">sept.26!$B$11:$AJ$65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9" i="7" l="1"/>
  <c r="AH49" i="7"/>
  <c r="P49" i="3"/>
  <c r="AI49" i="12"/>
  <c r="AG49" i="13"/>
  <c r="AD49" i="14"/>
  <c r="AD56" i="14"/>
  <c r="C54" i="14"/>
  <c r="AG49" i="14"/>
  <c r="AC49" i="14"/>
  <c r="Y49" i="14"/>
  <c r="U49" i="14"/>
  <c r="Q49" i="14"/>
  <c r="M49" i="14"/>
  <c r="I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F49" i="14" s="1"/>
  <c r="AE35" i="14"/>
  <c r="AE49" i="14" s="1"/>
  <c r="AD35" i="14"/>
  <c r="AC35" i="14"/>
  <c r="AB35" i="14"/>
  <c r="AB49" i="14" s="1"/>
  <c r="AA35" i="14"/>
  <c r="AA49" i="14" s="1"/>
  <c r="Z35" i="14"/>
  <c r="Z49" i="14" s="1"/>
  <c r="Y35" i="14"/>
  <c r="X35" i="14"/>
  <c r="X49" i="14" s="1"/>
  <c r="W35" i="14"/>
  <c r="W49" i="14" s="1"/>
  <c r="V35" i="14"/>
  <c r="V49" i="14" s="1"/>
  <c r="U35" i="14"/>
  <c r="T35" i="14"/>
  <c r="T49" i="14" s="1"/>
  <c r="S35" i="14"/>
  <c r="S49" i="14" s="1"/>
  <c r="R35" i="14"/>
  <c r="R49" i="14" s="1"/>
  <c r="Q35" i="14"/>
  <c r="P35" i="14"/>
  <c r="P49" i="14" s="1"/>
  <c r="O35" i="14"/>
  <c r="O49" i="14" s="1"/>
  <c r="N35" i="14"/>
  <c r="N49" i="14" s="1"/>
  <c r="M35" i="14"/>
  <c r="L35" i="14"/>
  <c r="L49" i="14" s="1"/>
  <c r="K35" i="14"/>
  <c r="K49" i="14" s="1"/>
  <c r="J35" i="14"/>
  <c r="J49" i="14" s="1"/>
  <c r="I35" i="14"/>
  <c r="H35" i="14"/>
  <c r="H49" i="14" s="1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C54" i="13"/>
  <c r="AF49" i="13"/>
  <c r="AB49" i="13"/>
  <c r="X49" i="13"/>
  <c r="T49" i="13"/>
  <c r="P49" i="13"/>
  <c r="L49" i="13"/>
  <c r="H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C49" i="13" s="1"/>
  <c r="AB35" i="13"/>
  <c r="AA35" i="13"/>
  <c r="AA49" i="13" s="1"/>
  <c r="Z35" i="13"/>
  <c r="Z49" i="13" s="1"/>
  <c r="Y35" i="13"/>
  <c r="Y49" i="13" s="1"/>
  <c r="X35" i="13"/>
  <c r="W35" i="13"/>
  <c r="W49" i="13" s="1"/>
  <c r="V35" i="13"/>
  <c r="V49" i="13" s="1"/>
  <c r="U35" i="13"/>
  <c r="U49" i="13" s="1"/>
  <c r="T35" i="13"/>
  <c r="S35" i="13"/>
  <c r="S49" i="13" s="1"/>
  <c r="R35" i="13"/>
  <c r="R49" i="13" s="1"/>
  <c r="Q35" i="13"/>
  <c r="Q49" i="13" s="1"/>
  <c r="P35" i="13"/>
  <c r="O35" i="13"/>
  <c r="O49" i="13" s="1"/>
  <c r="N35" i="13"/>
  <c r="N49" i="13" s="1"/>
  <c r="M35" i="13"/>
  <c r="M49" i="13" s="1"/>
  <c r="L35" i="13"/>
  <c r="K35" i="13"/>
  <c r="K49" i="13" s="1"/>
  <c r="J35" i="13"/>
  <c r="J49" i="13" s="1"/>
  <c r="I35" i="13"/>
  <c r="I49" i="13" s="1"/>
  <c r="H35" i="13"/>
  <c r="G35" i="13"/>
  <c r="G49" i="13" s="1"/>
  <c r="F35" i="13"/>
  <c r="F49" i="13" s="1"/>
  <c r="E35" i="13"/>
  <c r="E49" i="13" s="1"/>
  <c r="AJ34" i="13"/>
  <c r="AJ33" i="13"/>
  <c r="AJ32" i="13"/>
  <c r="AJ31" i="13"/>
  <c r="AJ30" i="13"/>
  <c r="AJ29" i="13"/>
  <c r="AJ28" i="13"/>
  <c r="AJ27" i="13"/>
  <c r="AJ35" i="13" s="1"/>
  <c r="D25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C54" i="12"/>
  <c r="AG49" i="12"/>
  <c r="AC49" i="12"/>
  <c r="Y49" i="12"/>
  <c r="U49" i="12"/>
  <c r="Q49" i="12"/>
  <c r="M49" i="12"/>
  <c r="I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43" i="12" s="1"/>
  <c r="AJ39" i="12"/>
  <c r="AI35" i="12"/>
  <c r="AH35" i="12"/>
  <c r="AH49" i="12" s="1"/>
  <c r="AG35" i="12"/>
  <c r="AF35" i="12"/>
  <c r="AF49" i="12" s="1"/>
  <c r="AE35" i="12"/>
  <c r="AE49" i="12" s="1"/>
  <c r="AD35" i="12"/>
  <c r="AD49" i="12" s="1"/>
  <c r="AC35" i="12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35" i="12" s="1"/>
  <c r="AJ27" i="12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J49" i="14" l="1"/>
  <c r="AJ53" i="14"/>
  <c r="AJ58" i="14" s="1"/>
  <c r="AJ49" i="13"/>
  <c r="AJ53" i="13"/>
  <c r="AJ58" i="13" s="1"/>
  <c r="AJ49" i="12"/>
  <c r="AJ53" i="12"/>
  <c r="AJ58" i="12" s="1"/>
  <c r="AD56" i="11" l="1"/>
  <c r="C54" i="11"/>
  <c r="AG49" i="11"/>
  <c r="AC49" i="11"/>
  <c r="Y49" i="11"/>
  <c r="U49" i="11"/>
  <c r="Q49" i="11"/>
  <c r="I49" i="11"/>
  <c r="E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43" i="11" s="1"/>
  <c r="AJ39" i="11"/>
  <c r="AI35" i="11"/>
  <c r="AI49" i="11" s="1"/>
  <c r="AH35" i="11"/>
  <c r="AH49" i="11" s="1"/>
  <c r="AG35" i="11"/>
  <c r="AF35" i="11"/>
  <c r="AF49" i="11" s="1"/>
  <c r="AE35" i="11"/>
  <c r="AE49" i="11" s="1"/>
  <c r="AD35" i="11"/>
  <c r="AD49" i="11" s="1"/>
  <c r="AC35" i="11"/>
  <c r="AB35" i="11"/>
  <c r="AB49" i="11" s="1"/>
  <c r="AA35" i="11"/>
  <c r="AA49" i="11" s="1"/>
  <c r="Z35" i="11"/>
  <c r="Z49" i="11" s="1"/>
  <c r="Y35" i="11"/>
  <c r="X35" i="11"/>
  <c r="X49" i="11" s="1"/>
  <c r="W35" i="11"/>
  <c r="W49" i="11" s="1"/>
  <c r="V35" i="11"/>
  <c r="V49" i="11" s="1"/>
  <c r="U35" i="11"/>
  <c r="T35" i="11"/>
  <c r="T49" i="11" s="1"/>
  <c r="S35" i="11"/>
  <c r="S49" i="11" s="1"/>
  <c r="R35" i="11"/>
  <c r="R49" i="11" s="1"/>
  <c r="Q35" i="11"/>
  <c r="P35" i="11"/>
  <c r="P49" i="11" s="1"/>
  <c r="O35" i="11"/>
  <c r="O49" i="11" s="1"/>
  <c r="N35" i="11"/>
  <c r="N49" i="11" s="1"/>
  <c r="M35" i="11"/>
  <c r="M49" i="11" s="1"/>
  <c r="L35" i="11"/>
  <c r="L49" i="11" s="1"/>
  <c r="K35" i="11"/>
  <c r="K49" i="11" s="1"/>
  <c r="J35" i="11"/>
  <c r="J49" i="11" s="1"/>
  <c r="I35" i="11"/>
  <c r="H35" i="11"/>
  <c r="H49" i="11" s="1"/>
  <c r="G35" i="11"/>
  <c r="G49" i="11" s="1"/>
  <c r="F35" i="11"/>
  <c r="F49" i="11" s="1"/>
  <c r="E35" i="11"/>
  <c r="AJ34" i="11"/>
  <c r="AJ33" i="11"/>
  <c r="AJ32" i="11"/>
  <c r="AJ31" i="11"/>
  <c r="AJ30" i="11"/>
  <c r="AJ29" i="11"/>
  <c r="AJ28" i="11"/>
  <c r="AJ27" i="11"/>
  <c r="D25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C54" i="10"/>
  <c r="AG49" i="10"/>
  <c r="AC49" i="10"/>
  <c r="Y49" i="10"/>
  <c r="U49" i="10"/>
  <c r="Q49" i="10"/>
  <c r="M49" i="10"/>
  <c r="I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H49" i="10" s="1"/>
  <c r="AG35" i="10"/>
  <c r="AF35" i="10"/>
  <c r="AF49" i="10" s="1"/>
  <c r="AE35" i="10"/>
  <c r="AE49" i="10" s="1"/>
  <c r="AD35" i="10"/>
  <c r="AD49" i="10" s="1"/>
  <c r="AC35" i="10"/>
  <c r="AB35" i="10"/>
  <c r="AB49" i="10" s="1"/>
  <c r="AA35" i="10"/>
  <c r="AA49" i="10" s="1"/>
  <c r="Z35" i="10"/>
  <c r="Z49" i="10" s="1"/>
  <c r="Y35" i="10"/>
  <c r="X35" i="10"/>
  <c r="X49" i="10" s="1"/>
  <c r="W35" i="10"/>
  <c r="W49" i="10" s="1"/>
  <c r="V35" i="10"/>
  <c r="V49" i="10" s="1"/>
  <c r="U35" i="10"/>
  <c r="T35" i="10"/>
  <c r="T49" i="10" s="1"/>
  <c r="S35" i="10"/>
  <c r="S49" i="10" s="1"/>
  <c r="R35" i="10"/>
  <c r="R49" i="10" s="1"/>
  <c r="Q35" i="10"/>
  <c r="P35" i="10"/>
  <c r="P49" i="10" s="1"/>
  <c r="O35" i="10"/>
  <c r="O49" i="10" s="1"/>
  <c r="N35" i="10"/>
  <c r="N49" i="10" s="1"/>
  <c r="M35" i="10"/>
  <c r="L35" i="10"/>
  <c r="L49" i="10" s="1"/>
  <c r="K35" i="10"/>
  <c r="K49" i="10" s="1"/>
  <c r="J35" i="10"/>
  <c r="J49" i="10" s="1"/>
  <c r="I35" i="10"/>
  <c r="H35" i="10"/>
  <c r="H49" i="10" s="1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C54" i="9"/>
  <c r="AG49" i="9"/>
  <c r="AC49" i="9"/>
  <c r="Y49" i="9"/>
  <c r="U49" i="9"/>
  <c r="Q49" i="9"/>
  <c r="M49" i="9"/>
  <c r="I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39" i="9"/>
  <c r="AJ43" i="9" s="1"/>
  <c r="AI35" i="9"/>
  <c r="AI49" i="9" s="1"/>
  <c r="AH35" i="9"/>
  <c r="AH49" i="9" s="1"/>
  <c r="AG35" i="9"/>
  <c r="AF35" i="9"/>
  <c r="AF49" i="9" s="1"/>
  <c r="AE35" i="9"/>
  <c r="AE49" i="9" s="1"/>
  <c r="AD35" i="9"/>
  <c r="AD49" i="9" s="1"/>
  <c r="AC35" i="9"/>
  <c r="AB35" i="9"/>
  <c r="AB49" i="9" s="1"/>
  <c r="AA35" i="9"/>
  <c r="AA49" i="9" s="1"/>
  <c r="Z35" i="9"/>
  <c r="Z49" i="9" s="1"/>
  <c r="Y35" i="9"/>
  <c r="X35" i="9"/>
  <c r="X49" i="9" s="1"/>
  <c r="W35" i="9"/>
  <c r="W49" i="9" s="1"/>
  <c r="V35" i="9"/>
  <c r="V49" i="9" s="1"/>
  <c r="U35" i="9"/>
  <c r="T35" i="9"/>
  <c r="T49" i="9" s="1"/>
  <c r="S35" i="9"/>
  <c r="S49" i="9" s="1"/>
  <c r="R35" i="9"/>
  <c r="R49" i="9" s="1"/>
  <c r="Q35" i="9"/>
  <c r="P35" i="9"/>
  <c r="P49" i="9" s="1"/>
  <c r="O35" i="9"/>
  <c r="O49" i="9" s="1"/>
  <c r="N35" i="9"/>
  <c r="N49" i="9" s="1"/>
  <c r="M35" i="9"/>
  <c r="L35" i="9"/>
  <c r="L49" i="9" s="1"/>
  <c r="K35" i="9"/>
  <c r="K49" i="9" s="1"/>
  <c r="J35" i="9"/>
  <c r="J49" i="9" s="1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C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C54" i="7"/>
  <c r="AG49" i="7"/>
  <c r="AC49" i="7"/>
  <c r="Y49" i="7"/>
  <c r="U49" i="7"/>
  <c r="Q49" i="7"/>
  <c r="M49" i="7"/>
  <c r="I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H35" i="7"/>
  <c r="AG35" i="7"/>
  <c r="AF35" i="7"/>
  <c r="AF49" i="7" s="1"/>
  <c r="AE35" i="7"/>
  <c r="AE49" i="7" s="1"/>
  <c r="AD35" i="7"/>
  <c r="AD49" i="7" s="1"/>
  <c r="AC35" i="7"/>
  <c r="AB35" i="7"/>
  <c r="AB49" i="7" s="1"/>
  <c r="AA35" i="7"/>
  <c r="AA49" i="7" s="1"/>
  <c r="Z35" i="7"/>
  <c r="Z49" i="7" s="1"/>
  <c r="Y35" i="7"/>
  <c r="X35" i="7"/>
  <c r="X49" i="7" s="1"/>
  <c r="W35" i="7"/>
  <c r="W49" i="7" s="1"/>
  <c r="V35" i="7"/>
  <c r="V49" i="7" s="1"/>
  <c r="U35" i="7"/>
  <c r="T35" i="7"/>
  <c r="T49" i="7" s="1"/>
  <c r="S35" i="7"/>
  <c r="S49" i="7" s="1"/>
  <c r="R35" i="7"/>
  <c r="R49" i="7" s="1"/>
  <c r="Q35" i="7"/>
  <c r="P35" i="7"/>
  <c r="P49" i="7" s="1"/>
  <c r="O35" i="7"/>
  <c r="O49" i="7" s="1"/>
  <c r="N35" i="7"/>
  <c r="N49" i="7" s="1"/>
  <c r="M35" i="7"/>
  <c r="L35" i="7"/>
  <c r="L49" i="7" s="1"/>
  <c r="K35" i="7"/>
  <c r="K49" i="7" s="1"/>
  <c r="J35" i="7"/>
  <c r="J49" i="7" s="1"/>
  <c r="I35" i="7"/>
  <c r="H35" i="7"/>
  <c r="H49" i="7" s="1"/>
  <c r="G35" i="7"/>
  <c r="G49" i="7" s="1"/>
  <c r="F35" i="7"/>
  <c r="F49" i="7" s="1"/>
  <c r="E35" i="7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C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3" i="6" s="1"/>
  <c r="AJ41" i="6"/>
  <c r="AJ40" i="6"/>
  <c r="AJ39" i="6"/>
  <c r="AJ35" i="6"/>
  <c r="AJ49" i="6" s="1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27" i="6"/>
  <c r="D25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C54" i="5"/>
  <c r="AG49" i="5"/>
  <c r="AC49" i="5"/>
  <c r="Y49" i="5"/>
  <c r="U49" i="5"/>
  <c r="Q49" i="5"/>
  <c r="M49" i="5"/>
  <c r="I49" i="5"/>
  <c r="E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F35" i="5"/>
  <c r="AF49" i="5" s="1"/>
  <c r="AE35" i="5"/>
  <c r="AE49" i="5" s="1"/>
  <c r="AD35" i="5"/>
  <c r="AD49" i="5" s="1"/>
  <c r="AC35" i="5"/>
  <c r="AB35" i="5"/>
  <c r="AB49" i="5" s="1"/>
  <c r="AA35" i="5"/>
  <c r="AA49" i="5" s="1"/>
  <c r="Z35" i="5"/>
  <c r="Z49" i="5" s="1"/>
  <c r="Y35" i="5"/>
  <c r="X35" i="5"/>
  <c r="X49" i="5" s="1"/>
  <c r="W35" i="5"/>
  <c r="W49" i="5" s="1"/>
  <c r="V35" i="5"/>
  <c r="V49" i="5" s="1"/>
  <c r="U35" i="5"/>
  <c r="T35" i="5"/>
  <c r="T49" i="5" s="1"/>
  <c r="S35" i="5"/>
  <c r="S49" i="5" s="1"/>
  <c r="R35" i="5"/>
  <c r="R49" i="5" s="1"/>
  <c r="Q35" i="5"/>
  <c r="P35" i="5"/>
  <c r="P49" i="5" s="1"/>
  <c r="O35" i="5"/>
  <c r="O49" i="5" s="1"/>
  <c r="N35" i="5"/>
  <c r="N49" i="5" s="1"/>
  <c r="M35" i="5"/>
  <c r="L35" i="5"/>
  <c r="L49" i="5" s="1"/>
  <c r="K35" i="5"/>
  <c r="K49" i="5" s="1"/>
  <c r="J35" i="5"/>
  <c r="J49" i="5" s="1"/>
  <c r="I35" i="5"/>
  <c r="H35" i="5"/>
  <c r="H49" i="5" s="1"/>
  <c r="G35" i="5"/>
  <c r="G49" i="5" s="1"/>
  <c r="F35" i="5"/>
  <c r="F49" i="5" s="1"/>
  <c r="E35" i="5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AJ35" i="11" l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53" i="6"/>
  <c r="AJ58" i="6" s="1"/>
  <c r="AJ49" i="5"/>
  <c r="AJ53" i="5"/>
  <c r="AJ58" i="5" s="1"/>
  <c r="AJ49" i="3"/>
  <c r="AJ49" i="4"/>
  <c r="G18" i="3" l="1"/>
  <c r="D19" i="3"/>
  <c r="D19" i="4" l="1"/>
  <c r="G18" i="4"/>
  <c r="AD56" i="4"/>
  <c r="C54" i="4"/>
  <c r="AF49" i="4"/>
  <c r="AB49" i="4"/>
  <c r="X49" i="4"/>
  <c r="T49" i="4"/>
  <c r="P49" i="4"/>
  <c r="L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F49" i="3"/>
  <c r="AB49" i="3"/>
  <c r="X49" i="3"/>
  <c r="T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<sst xmlns="http://schemas.openxmlformats.org/spreadsheetml/2006/main" count="367" uniqueCount="43">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</sst>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fgColor auto="1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34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1" borderId="22" xfId="0" applyFont="1" applyFill="1" applyBorder="1" applyAlignment="1">
      <alignment horizontal="center"/>
    </xf>
    <xf numFmtId="0" fontId="14" fillId="11" borderId="34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166" fontId="14" fillId="4" borderId="44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4" borderId="16" xfId="0" applyFont="1" applyFill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11" borderId="0" xfId="0" applyFont="1" applyFill="1" applyBorder="1" applyAlignment="1" applyProtection="1">
      <alignment horizontal="center"/>
      <protection locked="0"/>
    </xf>
    <xf numFmtId="0" fontId="14" fillId="11" borderId="0" xfId="0" applyFont="1" applyFill="1" applyBorder="1" applyAlignment="1">
      <alignment horizontal="center"/>
    </xf>
    <xf numFmtId="0" fontId="14" fillId="11" borderId="18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20" xfId="0" applyFont="1" applyFill="1" applyBorder="1" applyAlignment="1" applyProtection="1">
      <alignment horizontal="center"/>
      <protection locked="0"/>
    </xf>
    <xf numFmtId="165" fontId="14" fillId="4" borderId="45" xfId="0" applyNumberFormat="1" applyFont="1" applyFill="1" applyBorder="1" applyAlignment="1">
      <alignment horizontal="center" vertical="center"/>
    </xf>
    <xf numFmtId="165" fontId="14" fillId="11" borderId="1" xfId="0" applyNumberFormat="1" applyFont="1" applyFill="1" applyBorder="1" applyAlignment="1">
      <alignment horizontal="center" vertical="center"/>
    </xf>
    <xf numFmtId="165" fontId="14" fillId="11" borderId="3" xfId="0" applyNumberFormat="1" applyFont="1" applyFill="1" applyBorder="1" applyAlignment="1">
      <alignment horizontal="center" vertical="center"/>
    </xf>
    <xf numFmtId="166" fontId="14" fillId="11" borderId="14" xfId="0" applyNumberFormat="1" applyFont="1" applyFill="1" applyBorder="1" applyAlignment="1">
      <alignment horizontal="center" vertical="center"/>
    </xf>
    <xf numFmtId="166" fontId="14" fillId="11" borderId="16" xfId="0" applyNumberFormat="1" applyFont="1" applyFill="1" applyBorder="1" applyAlignment="1">
      <alignment horizontal="center" vertical="center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3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5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16" xfId="0" applyFont="1" applyFill="1" applyBorder="1" applyAlignment="1">
      <alignment horizontal="center"/>
    </xf>
    <xf numFmtId="0" fontId="14" fillId="11" borderId="40" xfId="0" applyFont="1" applyFill="1" applyBorder="1" applyAlignment="1" applyProtection="1">
      <alignment horizontal="center"/>
      <protection locked="0"/>
    </xf>
    <xf numFmtId="0" fontId="14" fillId="11" borderId="23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 applyProtection="1">
      <alignment horizontal="center"/>
      <protection locked="0"/>
    </xf>
    <xf numFmtId="165" fontId="14" fillId="11" borderId="24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11" borderId="43" xfId="0" applyFont="1" applyFill="1" applyBorder="1" applyAlignment="1" applyProtection="1">
      <alignment horizontal="center"/>
      <protection locked="0"/>
    </xf>
    <xf numFmtId="165" fontId="14" fillId="11" borderId="21" xfId="0" applyNumberFormat="1" applyFont="1" applyFill="1" applyBorder="1" applyAlignment="1">
      <alignment horizontal="center" vertical="center"/>
    </xf>
    <xf numFmtId="166" fontId="14" fillId="11" borderId="22" xfId="0" applyNumberFormat="1" applyFont="1" applyFill="1" applyBorder="1" applyAlignment="1">
      <alignment horizontal="center" vertical="center"/>
    </xf>
    <xf numFmtId="0" fontId="14" fillId="11" borderId="41" xfId="0" applyFont="1" applyFill="1" applyBorder="1" applyAlignment="1">
      <alignment horizontal="center"/>
    </xf>
    <xf numFmtId="0" fontId="14" fillId="11" borderId="46" xfId="0" applyFont="1" applyFill="1" applyBorder="1" applyAlignment="1" applyProtection="1">
      <alignment horizontal="center"/>
      <protection locked="0"/>
    </xf>
    <xf numFmtId="0" fontId="14" fillId="11" borderId="47" xfId="0" applyFont="1" applyFill="1" applyBorder="1" applyAlignment="1">
      <alignment horizontal="center"/>
    </xf>
    <xf numFmtId="0" fontId="14" fillId="11" borderId="48" xfId="0" applyFont="1" applyFill="1" applyBorder="1" applyAlignment="1" applyProtection="1">
      <alignment horizontal="center"/>
      <protection locked="0"/>
    </xf>
    <xf numFmtId="165" fontId="14" fillId="4" borderId="50" xfId="0" applyNumberFormat="1" applyFont="1" applyFill="1" applyBorder="1" applyAlignment="1">
      <alignment horizontal="center" vertical="center"/>
    </xf>
    <xf numFmtId="166" fontId="14" fillId="4" borderId="51" xfId="0" applyNumberFormat="1" applyFont="1" applyFill="1" applyBorder="1" applyAlignment="1">
      <alignment horizontal="center" vertical="center"/>
    </xf>
    <xf numFmtId="0" fontId="14" fillId="11" borderId="52" xfId="0" applyFont="1" applyFill="1" applyBorder="1" applyAlignment="1">
      <alignment horizontal="center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166" fontId="14" fillId="11" borderId="47" xfId="0" applyNumberFormat="1" applyFont="1" applyFill="1" applyBorder="1" applyAlignment="1">
      <alignment horizontal="center" vertical="center"/>
    </xf>
    <xf numFmtId="166" fontId="14" fillId="11" borderId="52" xfId="0" applyNumberFormat="1" applyFont="1" applyFill="1" applyBorder="1" applyAlignment="1">
      <alignment horizontal="center" vertical="center"/>
    </xf>
    <xf numFmtId="0" fontId="14" fillId="11" borderId="2" xfId="0" applyFont="1" applyFill="1" applyBorder="1" applyAlignment="1" applyProtection="1">
      <alignment horizontal="center"/>
      <protection locked="0"/>
    </xf>
    <xf numFmtId="166" fontId="14" fillId="11" borderId="53" xfId="0" applyNumberFormat="1" applyFont="1" applyFill="1" applyBorder="1" applyAlignment="1">
      <alignment horizontal="center" vertical="center"/>
    </xf>
    <xf numFmtId="165" fontId="14" fillId="10" borderId="45" xfId="0" applyNumberFormat="1" applyFont="1" applyFill="1" applyBorder="1" applyAlignment="1">
      <alignment horizontal="center" vertical="center"/>
    </xf>
    <xf numFmtId="165" fontId="14" fillId="11" borderId="55" xfId="0" applyNumberFormat="1" applyFont="1" applyFill="1" applyBorder="1" applyAlignment="1">
      <alignment horizontal="center" vertical="center"/>
    </xf>
    <xf numFmtId="0" fontId="14" fillId="10" borderId="16" xfId="0" applyFont="1" applyFill="1" applyBorder="1" applyAlignment="1">
      <alignment horizontal="center"/>
    </xf>
    <xf numFmtId="0" fontId="14" fillId="11" borderId="55" xfId="0" applyFont="1" applyFill="1" applyBorder="1" applyAlignment="1" applyProtection="1">
      <alignment horizontal="center"/>
      <protection locked="0"/>
    </xf>
    <xf numFmtId="0" fontId="14" fillId="11" borderId="5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1" borderId="54" xfId="0" applyFont="1" applyFill="1" applyBorder="1" applyAlignment="1" applyProtection="1">
      <alignment horizontal="center"/>
      <protection locked="0"/>
    </xf>
    <xf numFmtId="0" fontId="14" fillId="10" borderId="38" xfId="0" applyFont="1" applyFill="1" applyBorder="1" applyAlignment="1">
      <alignment horizontal="center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57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11" borderId="19" xfId="0" applyFont="1" applyFill="1" applyBorder="1" applyAlignment="1" applyProtection="1">
      <alignment horizontal="center"/>
      <protection locked="0"/>
    </xf>
    <xf numFmtId="0" fontId="14" fillId="11" borderId="39" xfId="0" applyFont="1" applyFill="1" applyBorder="1" applyAlignment="1">
      <alignment horizontal="center"/>
    </xf>
    <xf numFmtId="165" fontId="14" fillId="11" borderId="46" xfId="0" applyNumberFormat="1" applyFont="1" applyFill="1" applyBorder="1" applyAlignment="1">
      <alignment horizontal="center" vertical="center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14" fillId="4" borderId="4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2" zoomScale="90" zoomScaleNormal="9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79" t="s">
        <v>1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82" t="s">
        <v>2</v>
      </c>
      <c r="C7" s="18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84" t="s">
        <v>3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82" t="s">
        <v>4</v>
      </c>
      <c r="C13" s="183"/>
      <c r="D13" s="183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85" t="s">
        <v>5</v>
      </c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8"/>
    </row>
    <row r="15" spans="1:32" x14ac:dyDescent="0.25">
      <c r="B15" s="5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8"/>
    </row>
    <row r="16" spans="1:32" x14ac:dyDescent="0.25">
      <c r="B16" s="5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8"/>
    </row>
    <row r="17" spans="2:17" x14ac:dyDescent="0.25">
      <c r="B17" s="5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8"/>
    </row>
    <row r="18" spans="2:17" x14ac:dyDescent="0.25">
      <c r="B18" s="5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77" t="s">
        <v>7</v>
      </c>
      <c r="D21" s="178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T58" sqref="T5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46266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15</v>
      </c>
      <c r="E18" s="27"/>
      <c r="F18" s="189" t="s">
        <v>25</v>
      </c>
      <c r="G18" s="19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35">
        <f>E23</f>
        <v>46266</v>
      </c>
      <c r="F22" s="36">
        <f t="shared" ref="F22:AH22" si="0">F23</f>
        <v>46267</v>
      </c>
      <c r="G22" s="37">
        <f t="shared" si="0"/>
        <v>46268</v>
      </c>
      <c r="H22" s="38">
        <f t="shared" si="0"/>
        <v>46269</v>
      </c>
      <c r="I22" s="120">
        <f t="shared" si="0"/>
        <v>46270</v>
      </c>
      <c r="J22" s="121">
        <f t="shared" si="0"/>
        <v>46271</v>
      </c>
      <c r="K22" s="38">
        <f t="shared" si="0"/>
        <v>46272</v>
      </c>
      <c r="L22" s="37">
        <f t="shared" si="0"/>
        <v>46273</v>
      </c>
      <c r="M22" s="36">
        <f t="shared" si="0"/>
        <v>46274</v>
      </c>
      <c r="N22" s="37">
        <f t="shared" si="0"/>
        <v>46275</v>
      </c>
      <c r="O22" s="38">
        <f t="shared" si="0"/>
        <v>46276</v>
      </c>
      <c r="P22" s="120">
        <f t="shared" si="0"/>
        <v>46277</v>
      </c>
      <c r="Q22" s="121">
        <f t="shared" si="0"/>
        <v>46278</v>
      </c>
      <c r="R22" s="40">
        <f t="shared" si="0"/>
        <v>46279</v>
      </c>
      <c r="S22" s="40">
        <f t="shared" si="0"/>
        <v>46280</v>
      </c>
      <c r="T22" s="36">
        <f t="shared" si="0"/>
        <v>46281</v>
      </c>
      <c r="U22" s="41">
        <f t="shared" si="0"/>
        <v>46282</v>
      </c>
      <c r="V22" s="39">
        <f t="shared" si="0"/>
        <v>46283</v>
      </c>
      <c r="W22" s="120">
        <f t="shared" si="0"/>
        <v>46284</v>
      </c>
      <c r="X22" s="121">
        <f t="shared" si="0"/>
        <v>46285</v>
      </c>
      <c r="Y22" s="119">
        <f t="shared" si="0"/>
        <v>46286</v>
      </c>
      <c r="Z22" s="39">
        <f t="shared" si="0"/>
        <v>46287</v>
      </c>
      <c r="AA22" s="37">
        <f t="shared" si="0"/>
        <v>46288</v>
      </c>
      <c r="AB22" s="41">
        <f t="shared" si="0"/>
        <v>46289</v>
      </c>
      <c r="AC22" s="39">
        <f t="shared" si="0"/>
        <v>46290</v>
      </c>
      <c r="AD22" s="120">
        <f t="shared" si="0"/>
        <v>46291</v>
      </c>
      <c r="AE22" s="121">
        <f t="shared" si="0"/>
        <v>46292</v>
      </c>
      <c r="AF22" s="119">
        <f t="shared" si="0"/>
        <v>46293</v>
      </c>
      <c r="AG22" s="39">
        <f t="shared" si="0"/>
        <v>46294</v>
      </c>
      <c r="AH22" s="37">
        <f t="shared" si="0"/>
        <v>46295</v>
      </c>
      <c r="AI22" s="42"/>
      <c r="AJ22" s="215" t="s">
        <v>29</v>
      </c>
    </row>
    <row r="23" spans="1:36" ht="15.75" thickBot="1" x14ac:dyDescent="0.3">
      <c r="A23" s="22"/>
      <c r="B23" s="214"/>
      <c r="C23" s="214"/>
      <c r="D23" s="214"/>
      <c r="E23" s="43">
        <v>46266</v>
      </c>
      <c r="F23" s="44">
        <v>46267</v>
      </c>
      <c r="G23" s="44">
        <v>46268</v>
      </c>
      <c r="H23" s="105">
        <v>46269</v>
      </c>
      <c r="I23" s="122">
        <v>46270</v>
      </c>
      <c r="J23" s="123">
        <v>46271</v>
      </c>
      <c r="K23" s="44">
        <v>46272</v>
      </c>
      <c r="L23" s="44">
        <v>46273</v>
      </c>
      <c r="M23" s="44">
        <v>46274</v>
      </c>
      <c r="N23" s="44">
        <v>46275</v>
      </c>
      <c r="O23" s="105">
        <v>46276</v>
      </c>
      <c r="P23" s="122">
        <v>46277</v>
      </c>
      <c r="Q23" s="123">
        <v>46278</v>
      </c>
      <c r="R23" s="44">
        <v>46279</v>
      </c>
      <c r="S23" s="44">
        <v>46280</v>
      </c>
      <c r="T23" s="44">
        <v>46281</v>
      </c>
      <c r="U23" s="44">
        <v>46282</v>
      </c>
      <c r="V23" s="105">
        <v>46283</v>
      </c>
      <c r="W23" s="122">
        <v>46284</v>
      </c>
      <c r="X23" s="123">
        <v>46285</v>
      </c>
      <c r="Y23" s="44">
        <v>46286</v>
      </c>
      <c r="Z23" s="44">
        <v>46287</v>
      </c>
      <c r="AA23" s="44">
        <v>46288</v>
      </c>
      <c r="AB23" s="44">
        <v>46289</v>
      </c>
      <c r="AC23" s="105">
        <v>46290</v>
      </c>
      <c r="AD23" s="122">
        <v>46291</v>
      </c>
      <c r="AE23" s="123">
        <v>46292</v>
      </c>
      <c r="AF23" s="44">
        <v>46293</v>
      </c>
      <c r="AG23" s="44">
        <v>46294</v>
      </c>
      <c r="AH23" s="44">
        <v>46295</v>
      </c>
      <c r="AI23" s="44"/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06"/>
      <c r="I27" s="124"/>
      <c r="J27" s="125"/>
      <c r="K27" s="49"/>
      <c r="L27" s="49"/>
      <c r="M27" s="49"/>
      <c r="N27" s="49"/>
      <c r="O27" s="106"/>
      <c r="P27" s="124"/>
      <c r="Q27" s="125"/>
      <c r="R27" s="49"/>
      <c r="S27" s="49"/>
      <c r="T27" s="49"/>
      <c r="U27" s="49"/>
      <c r="V27" s="106"/>
      <c r="W27" s="124"/>
      <c r="X27" s="125"/>
      <c r="Y27" s="49"/>
      <c r="Z27" s="49"/>
      <c r="AA27" s="49"/>
      <c r="AB27" s="49"/>
      <c r="AC27" s="106"/>
      <c r="AD27" s="124"/>
      <c r="AE27" s="125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06"/>
      <c r="I28" s="126"/>
      <c r="J28" s="127"/>
      <c r="K28" s="49"/>
      <c r="L28" s="49"/>
      <c r="M28" s="49"/>
      <c r="N28" s="49"/>
      <c r="O28" s="106"/>
      <c r="P28" s="126"/>
      <c r="Q28" s="127"/>
      <c r="R28" s="49"/>
      <c r="S28" s="49"/>
      <c r="T28" s="49"/>
      <c r="U28" s="49"/>
      <c r="V28" s="106"/>
      <c r="W28" s="126"/>
      <c r="X28" s="127"/>
      <c r="Y28" s="49"/>
      <c r="Z28" s="49"/>
      <c r="AA28" s="49"/>
      <c r="AB28" s="49"/>
      <c r="AC28" s="106"/>
      <c r="AD28" s="126"/>
      <c r="AE28" s="127"/>
      <c r="AF28" s="49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06"/>
      <c r="I29" s="126"/>
      <c r="J29" s="127"/>
      <c r="K29" s="49"/>
      <c r="L29" s="49"/>
      <c r="M29" s="49"/>
      <c r="N29" s="49"/>
      <c r="O29" s="106"/>
      <c r="P29" s="126"/>
      <c r="Q29" s="127"/>
      <c r="R29" s="49"/>
      <c r="S29" s="49"/>
      <c r="T29" s="49"/>
      <c r="U29" s="49"/>
      <c r="V29" s="106"/>
      <c r="W29" s="126"/>
      <c r="X29" s="127"/>
      <c r="Y29" s="49"/>
      <c r="Z29" s="49"/>
      <c r="AA29" s="49"/>
      <c r="AB29" s="49"/>
      <c r="AC29" s="106"/>
      <c r="AD29" s="126"/>
      <c r="AE29" s="127"/>
      <c r="AF29" s="49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06"/>
      <c r="I30" s="126"/>
      <c r="J30" s="127"/>
      <c r="K30" s="49"/>
      <c r="L30" s="49"/>
      <c r="M30" s="49"/>
      <c r="N30" s="49"/>
      <c r="O30" s="106"/>
      <c r="P30" s="126"/>
      <c r="Q30" s="127"/>
      <c r="R30" s="49"/>
      <c r="S30" s="49"/>
      <c r="T30" s="49"/>
      <c r="U30" s="49"/>
      <c r="V30" s="106"/>
      <c r="W30" s="126"/>
      <c r="X30" s="127"/>
      <c r="Y30" s="49"/>
      <c r="Z30" s="49"/>
      <c r="AA30" s="49"/>
      <c r="AB30" s="49"/>
      <c r="AC30" s="106"/>
      <c r="AD30" s="126"/>
      <c r="AE30" s="127"/>
      <c r="AF30" s="49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06"/>
      <c r="I31" s="126"/>
      <c r="J31" s="127"/>
      <c r="K31" s="49"/>
      <c r="L31" s="49"/>
      <c r="M31" s="49"/>
      <c r="N31" s="49"/>
      <c r="O31" s="106"/>
      <c r="P31" s="126"/>
      <c r="Q31" s="127"/>
      <c r="R31" s="49"/>
      <c r="S31" s="49"/>
      <c r="T31" s="49"/>
      <c r="U31" s="49"/>
      <c r="V31" s="106"/>
      <c r="W31" s="126"/>
      <c r="X31" s="127"/>
      <c r="Y31" s="49"/>
      <c r="Z31" s="49"/>
      <c r="AA31" s="49"/>
      <c r="AB31" s="49"/>
      <c r="AC31" s="106"/>
      <c r="AD31" s="126"/>
      <c r="AE31" s="127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06"/>
      <c r="I32" s="126"/>
      <c r="J32" s="127"/>
      <c r="K32" s="49"/>
      <c r="L32" s="49"/>
      <c r="M32" s="49"/>
      <c r="N32" s="49"/>
      <c r="O32" s="106"/>
      <c r="P32" s="126"/>
      <c r="Q32" s="127"/>
      <c r="R32" s="49"/>
      <c r="S32" s="49"/>
      <c r="T32" s="49"/>
      <c r="U32" s="49"/>
      <c r="V32" s="106"/>
      <c r="W32" s="126"/>
      <c r="X32" s="127"/>
      <c r="Y32" s="49"/>
      <c r="Z32" s="49"/>
      <c r="AA32" s="49"/>
      <c r="AB32" s="49"/>
      <c r="AC32" s="106"/>
      <c r="AD32" s="126"/>
      <c r="AE32" s="127"/>
      <c r="AF32" s="49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06"/>
      <c r="I33" s="126"/>
      <c r="J33" s="127"/>
      <c r="K33" s="49"/>
      <c r="L33" s="49"/>
      <c r="M33" s="49"/>
      <c r="N33" s="49"/>
      <c r="O33" s="106"/>
      <c r="P33" s="126"/>
      <c r="Q33" s="127"/>
      <c r="R33" s="49"/>
      <c r="S33" s="49"/>
      <c r="T33" s="49"/>
      <c r="U33" s="49"/>
      <c r="V33" s="106"/>
      <c r="W33" s="126"/>
      <c r="X33" s="127"/>
      <c r="Y33" s="49"/>
      <c r="Z33" s="49"/>
      <c r="AA33" s="49"/>
      <c r="AB33" s="49"/>
      <c r="AC33" s="106"/>
      <c r="AD33" s="126"/>
      <c r="AE33" s="127"/>
      <c r="AF33" s="49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06"/>
      <c r="I34" s="126"/>
      <c r="J34" s="127"/>
      <c r="K34" s="49"/>
      <c r="L34" s="49"/>
      <c r="M34" s="49"/>
      <c r="N34" s="49"/>
      <c r="O34" s="106"/>
      <c r="P34" s="126"/>
      <c r="Q34" s="127"/>
      <c r="R34" s="49"/>
      <c r="S34" s="49"/>
      <c r="T34" s="49"/>
      <c r="U34" s="49"/>
      <c r="V34" s="106"/>
      <c r="W34" s="126"/>
      <c r="X34" s="127"/>
      <c r="Y34" s="49"/>
      <c r="Z34" s="49"/>
      <c r="AA34" s="49"/>
      <c r="AB34" s="49"/>
      <c r="AC34" s="106"/>
      <c r="AD34" s="126"/>
      <c r="AE34" s="127"/>
      <c r="AF34" s="49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28">
        <f t="shared" si="2"/>
        <v>0</v>
      </c>
      <c r="J35" s="129">
        <f t="shared" si="2"/>
        <v>0</v>
      </c>
      <c r="K35" s="110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28">
        <f t="shared" si="2"/>
        <v>0</v>
      </c>
      <c r="Q35" s="129">
        <f t="shared" si="2"/>
        <v>0</v>
      </c>
      <c r="R35" s="110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28">
        <f t="shared" si="2"/>
        <v>0</v>
      </c>
      <c r="X35" s="129">
        <f t="shared" si="2"/>
        <v>0</v>
      </c>
      <c r="Y35" s="110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28">
        <f t="shared" si="2"/>
        <v>0</v>
      </c>
      <c r="AE35" s="129">
        <f t="shared" si="2"/>
        <v>0</v>
      </c>
      <c r="AF35" s="110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61"/>
      <c r="F39" s="62"/>
      <c r="G39" s="62"/>
      <c r="H39" s="107"/>
      <c r="I39" s="124"/>
      <c r="J39" s="125"/>
      <c r="K39" s="62"/>
      <c r="L39" s="62"/>
      <c r="M39" s="62"/>
      <c r="N39" s="62"/>
      <c r="O39" s="107"/>
      <c r="P39" s="124"/>
      <c r="Q39" s="125"/>
      <c r="R39" s="62"/>
      <c r="S39" s="62"/>
      <c r="T39" s="62"/>
      <c r="U39" s="62"/>
      <c r="V39" s="107"/>
      <c r="W39" s="124"/>
      <c r="X39" s="125"/>
      <c r="Y39" s="62"/>
      <c r="Z39" s="62"/>
      <c r="AA39" s="62"/>
      <c r="AB39" s="62"/>
      <c r="AC39" s="107"/>
      <c r="AD39" s="124"/>
      <c r="AE39" s="125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222"/>
      <c r="C40" s="223"/>
      <c r="D40" s="60"/>
      <c r="E40" s="64"/>
      <c r="F40" s="62"/>
      <c r="G40" s="62"/>
      <c r="H40" s="107"/>
      <c r="I40" s="126"/>
      <c r="J40" s="127"/>
      <c r="K40" s="62"/>
      <c r="L40" s="62"/>
      <c r="M40" s="62"/>
      <c r="N40" s="62"/>
      <c r="O40" s="107"/>
      <c r="P40" s="126"/>
      <c r="Q40" s="127"/>
      <c r="R40" s="62"/>
      <c r="S40" s="62"/>
      <c r="T40" s="62"/>
      <c r="U40" s="62"/>
      <c r="V40" s="107"/>
      <c r="W40" s="126"/>
      <c r="X40" s="127"/>
      <c r="Y40" s="62"/>
      <c r="Z40" s="62"/>
      <c r="AA40" s="62"/>
      <c r="AB40" s="62"/>
      <c r="AC40" s="107"/>
      <c r="AD40" s="126"/>
      <c r="AE40" s="127"/>
      <c r="AF40" s="62"/>
      <c r="AG40" s="65"/>
      <c r="AH40" s="62"/>
      <c r="AI40" s="63"/>
      <c r="AJ40" s="52">
        <f>SUM(E40:AI40)</f>
        <v>0</v>
      </c>
    </row>
    <row r="41" spans="1:36" ht="15.75" thickBot="1" x14ac:dyDescent="0.3">
      <c r="B41" s="222"/>
      <c r="C41" s="223"/>
      <c r="D41" s="60"/>
      <c r="E41" s="61"/>
      <c r="F41" s="62"/>
      <c r="G41" s="62"/>
      <c r="H41" s="107"/>
      <c r="I41" s="126"/>
      <c r="J41" s="127"/>
      <c r="K41" s="62"/>
      <c r="L41" s="62"/>
      <c r="M41" s="62"/>
      <c r="N41" s="62"/>
      <c r="O41" s="107"/>
      <c r="P41" s="126"/>
      <c r="Q41" s="127"/>
      <c r="R41" s="62"/>
      <c r="S41" s="62"/>
      <c r="T41" s="62"/>
      <c r="U41" s="62"/>
      <c r="V41" s="107"/>
      <c r="W41" s="126"/>
      <c r="X41" s="127"/>
      <c r="Y41" s="62"/>
      <c r="Z41" s="62"/>
      <c r="AA41" s="62"/>
      <c r="AB41" s="62"/>
      <c r="AC41" s="107"/>
      <c r="AD41" s="126"/>
      <c r="AE41" s="127"/>
      <c r="AF41" s="62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67"/>
      <c r="F42" s="62"/>
      <c r="G42" s="62"/>
      <c r="H42" s="107"/>
      <c r="I42" s="126"/>
      <c r="J42" s="127"/>
      <c r="K42" s="62"/>
      <c r="L42" s="62"/>
      <c r="M42" s="62"/>
      <c r="N42" s="62"/>
      <c r="O42" s="107"/>
      <c r="P42" s="126"/>
      <c r="Q42" s="127"/>
      <c r="R42" s="62"/>
      <c r="S42" s="62"/>
      <c r="T42" s="62"/>
      <c r="U42" s="62"/>
      <c r="V42" s="107"/>
      <c r="W42" s="126"/>
      <c r="X42" s="127"/>
      <c r="Y42" s="62"/>
      <c r="Z42" s="62"/>
      <c r="AA42" s="62"/>
      <c r="AB42" s="62"/>
      <c r="AC42" s="107"/>
      <c r="AD42" s="126"/>
      <c r="AE42" s="127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08">
        <f t="shared" si="4"/>
        <v>0</v>
      </c>
      <c r="I43" s="128">
        <f t="shared" si="4"/>
        <v>0</v>
      </c>
      <c r="J43" s="129">
        <f t="shared" si="4"/>
        <v>0</v>
      </c>
      <c r="K43" s="111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08">
        <f t="shared" si="4"/>
        <v>0</v>
      </c>
      <c r="P43" s="128">
        <f t="shared" si="4"/>
        <v>0</v>
      </c>
      <c r="Q43" s="129">
        <f t="shared" si="4"/>
        <v>0</v>
      </c>
      <c r="R43" s="111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08">
        <f t="shared" si="4"/>
        <v>0</v>
      </c>
      <c r="W43" s="128">
        <f t="shared" si="4"/>
        <v>0</v>
      </c>
      <c r="X43" s="129">
        <f t="shared" si="4"/>
        <v>0</v>
      </c>
      <c r="Y43" s="111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08">
        <f t="shared" si="4"/>
        <v>0</v>
      </c>
      <c r="AD43" s="128">
        <f t="shared" si="4"/>
        <v>0</v>
      </c>
      <c r="AE43" s="129">
        <f t="shared" si="4"/>
        <v>0</v>
      </c>
      <c r="AF43" s="111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70"/>
      <c r="F47" s="71"/>
      <c r="G47" s="71"/>
      <c r="H47" s="71"/>
      <c r="I47" s="117"/>
      <c r="J47" s="101"/>
      <c r="K47" s="71"/>
      <c r="L47" s="71"/>
      <c r="M47" s="71"/>
      <c r="N47" s="71"/>
      <c r="O47" s="71"/>
      <c r="P47" s="117"/>
      <c r="Q47" s="101"/>
      <c r="R47" s="71"/>
      <c r="S47" s="71"/>
      <c r="T47" s="71"/>
      <c r="U47" s="71"/>
      <c r="V47" s="71"/>
      <c r="W47" s="117"/>
      <c r="X47" s="118"/>
      <c r="Y47" s="71"/>
      <c r="Z47" s="71"/>
      <c r="AA47" s="71"/>
      <c r="AB47" s="71"/>
      <c r="AC47" s="71"/>
      <c r="AD47" s="117"/>
      <c r="AE47" s="118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5">
        <f t="shared" si="5"/>
        <v>0</v>
      </c>
      <c r="J49" s="116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5">
        <f t="shared" si="5"/>
        <v>0</v>
      </c>
      <c r="Q49" s="116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5">
        <f t="shared" si="5"/>
        <v>0</v>
      </c>
      <c r="X49" s="116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5">
        <f t="shared" si="5"/>
        <v>0</v>
      </c>
      <c r="AE49" s="116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8"/>
      <c r="D56" s="258"/>
      <c r="E56" s="25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qj05H9jfUTpNqfjA+1npsohefLNgQ2XJYtpmQc5EDOhcmpF7jTwGViptls4RCCQCcXmjm9sMxqkcnQeq00Ubmg==" saltValue="+AJGhwbWIaVwc+bcRVQOy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2" zoomScale="60" zoomScaleNormal="60" workbookViewId="0">
      <selection activeCell="M23" sqref="M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46296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17</v>
      </c>
      <c r="E18" s="27"/>
      <c r="F18" s="189" t="s">
        <v>25</v>
      </c>
      <c r="G18" s="190">
        <f>IF(D18="A",'Notes explicatives'!E22,(IF(D18="B",'Notes explicatives'!E23,(IF(D18="C",'Notes explicatives'!E24,(IF(oct.26!D18="D",'Notes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35">
        <f>E23</f>
        <v>46296</v>
      </c>
      <c r="F22" s="38">
        <f t="shared" ref="F22:AI22" si="0">F23</f>
        <v>46297</v>
      </c>
      <c r="G22" s="120">
        <f t="shared" si="0"/>
        <v>46298</v>
      </c>
      <c r="H22" s="121">
        <f t="shared" si="0"/>
        <v>46299</v>
      </c>
      <c r="I22" s="40">
        <f t="shared" si="0"/>
        <v>46300</v>
      </c>
      <c r="J22" s="37">
        <f t="shared" si="0"/>
        <v>46301</v>
      </c>
      <c r="K22" s="38">
        <f t="shared" si="0"/>
        <v>46302</v>
      </c>
      <c r="L22" s="37">
        <f t="shared" si="0"/>
        <v>46303</v>
      </c>
      <c r="M22" s="38">
        <f t="shared" si="0"/>
        <v>46304</v>
      </c>
      <c r="N22" s="120">
        <f t="shared" si="0"/>
        <v>46305</v>
      </c>
      <c r="O22" s="121">
        <f t="shared" si="0"/>
        <v>46306</v>
      </c>
      <c r="P22" s="119">
        <f t="shared" si="0"/>
        <v>46307</v>
      </c>
      <c r="Q22" s="37">
        <f t="shared" si="0"/>
        <v>46308</v>
      </c>
      <c r="R22" s="37">
        <f t="shared" si="0"/>
        <v>46309</v>
      </c>
      <c r="S22" s="40">
        <f t="shared" si="0"/>
        <v>46310</v>
      </c>
      <c r="T22" s="38">
        <f t="shared" si="0"/>
        <v>46311</v>
      </c>
      <c r="U22" s="120">
        <f t="shared" si="0"/>
        <v>46312</v>
      </c>
      <c r="V22" s="121">
        <f t="shared" si="0"/>
        <v>46313</v>
      </c>
      <c r="W22" s="38">
        <f t="shared" si="0"/>
        <v>46314</v>
      </c>
      <c r="X22" s="37">
        <f t="shared" si="0"/>
        <v>46315</v>
      </c>
      <c r="Y22" s="39">
        <f t="shared" si="0"/>
        <v>46316</v>
      </c>
      <c r="Z22" s="39">
        <f t="shared" si="0"/>
        <v>46317</v>
      </c>
      <c r="AA22" s="39">
        <f t="shared" si="0"/>
        <v>46318</v>
      </c>
      <c r="AB22" s="120">
        <f t="shared" si="0"/>
        <v>46319</v>
      </c>
      <c r="AC22" s="121">
        <f t="shared" si="0"/>
        <v>46320</v>
      </c>
      <c r="AD22" s="38">
        <f t="shared" si="0"/>
        <v>46321</v>
      </c>
      <c r="AE22" s="37">
        <f t="shared" si="0"/>
        <v>46322</v>
      </c>
      <c r="AF22" s="39">
        <f t="shared" si="0"/>
        <v>46323</v>
      </c>
      <c r="AG22" s="39">
        <f t="shared" si="0"/>
        <v>46324</v>
      </c>
      <c r="AH22" s="142">
        <f t="shared" si="0"/>
        <v>46325</v>
      </c>
      <c r="AI22" s="133">
        <f t="shared" si="0"/>
        <v>46326</v>
      </c>
      <c r="AJ22" s="215" t="s">
        <v>29</v>
      </c>
    </row>
    <row r="23" spans="1:36" ht="15.75" thickBot="1" x14ac:dyDescent="0.3">
      <c r="A23" s="22"/>
      <c r="B23" s="214"/>
      <c r="C23" s="214"/>
      <c r="D23" s="214"/>
      <c r="E23" s="43">
        <v>46296</v>
      </c>
      <c r="F23" s="105">
        <v>46297</v>
      </c>
      <c r="G23" s="122">
        <v>46298</v>
      </c>
      <c r="H23" s="123">
        <v>46299</v>
      </c>
      <c r="I23" s="44">
        <v>46300</v>
      </c>
      <c r="J23" s="44">
        <v>46301</v>
      </c>
      <c r="K23" s="44">
        <v>46302</v>
      </c>
      <c r="L23" s="44">
        <v>46303</v>
      </c>
      <c r="M23" s="105">
        <v>46304</v>
      </c>
      <c r="N23" s="122">
        <v>46305</v>
      </c>
      <c r="O23" s="123">
        <v>46306</v>
      </c>
      <c r="P23" s="44">
        <v>46307</v>
      </c>
      <c r="Q23" s="44">
        <v>46308</v>
      </c>
      <c r="R23" s="44">
        <v>46309</v>
      </c>
      <c r="S23" s="44">
        <v>46310</v>
      </c>
      <c r="T23" s="105">
        <v>46311</v>
      </c>
      <c r="U23" s="122">
        <v>46312</v>
      </c>
      <c r="V23" s="123">
        <v>46313</v>
      </c>
      <c r="W23" s="44">
        <v>46314</v>
      </c>
      <c r="X23" s="44">
        <v>46315</v>
      </c>
      <c r="Y23" s="44">
        <v>46316</v>
      </c>
      <c r="Z23" s="44">
        <v>46317</v>
      </c>
      <c r="AA23" s="105">
        <v>46318</v>
      </c>
      <c r="AB23" s="122">
        <v>46319</v>
      </c>
      <c r="AC23" s="123">
        <v>46320</v>
      </c>
      <c r="AD23" s="44">
        <v>46321</v>
      </c>
      <c r="AE23" s="44">
        <v>46322</v>
      </c>
      <c r="AF23" s="44">
        <v>46323</v>
      </c>
      <c r="AG23" s="44">
        <v>46324</v>
      </c>
      <c r="AH23" s="143">
        <v>46325</v>
      </c>
      <c r="AI23" s="148">
        <v>46326</v>
      </c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06"/>
      <c r="G27" s="124"/>
      <c r="H27" s="125"/>
      <c r="I27" s="49"/>
      <c r="J27" s="49"/>
      <c r="K27" s="49"/>
      <c r="L27" s="49"/>
      <c r="M27" s="106"/>
      <c r="N27" s="124"/>
      <c r="O27" s="125"/>
      <c r="P27" s="49"/>
      <c r="Q27" s="49"/>
      <c r="R27" s="49"/>
      <c r="S27" s="49"/>
      <c r="T27" s="106"/>
      <c r="U27" s="124"/>
      <c r="V27" s="125"/>
      <c r="W27" s="49"/>
      <c r="X27" s="49"/>
      <c r="Y27" s="49"/>
      <c r="Z27" s="49"/>
      <c r="AA27" s="106"/>
      <c r="AB27" s="124"/>
      <c r="AC27" s="125"/>
      <c r="AD27" s="49"/>
      <c r="AE27" s="49"/>
      <c r="AF27" s="49"/>
      <c r="AG27" s="50"/>
      <c r="AH27" s="145"/>
      <c r="AI27" s="139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06"/>
      <c r="G28" s="126"/>
      <c r="H28" s="127"/>
      <c r="I28" s="49"/>
      <c r="J28" s="49"/>
      <c r="K28" s="49"/>
      <c r="L28" s="49"/>
      <c r="M28" s="106"/>
      <c r="N28" s="126"/>
      <c r="O28" s="127"/>
      <c r="P28" s="49"/>
      <c r="Q28" s="49"/>
      <c r="R28" s="49"/>
      <c r="S28" s="49"/>
      <c r="T28" s="106"/>
      <c r="U28" s="126"/>
      <c r="V28" s="127"/>
      <c r="W28" s="49"/>
      <c r="X28" s="49"/>
      <c r="Y28" s="49"/>
      <c r="Z28" s="49"/>
      <c r="AA28" s="106"/>
      <c r="AB28" s="126"/>
      <c r="AC28" s="127"/>
      <c r="AD28" s="49"/>
      <c r="AE28" s="49"/>
      <c r="AF28" s="50"/>
      <c r="AG28" s="50"/>
      <c r="AH28" s="145"/>
      <c r="AI28" s="141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06"/>
      <c r="G29" s="126"/>
      <c r="H29" s="127"/>
      <c r="I29" s="49"/>
      <c r="J29" s="49"/>
      <c r="K29" s="49"/>
      <c r="L29" s="49"/>
      <c r="M29" s="106"/>
      <c r="N29" s="126"/>
      <c r="O29" s="127"/>
      <c r="P29" s="49"/>
      <c r="Q29" s="49"/>
      <c r="R29" s="49"/>
      <c r="S29" s="49"/>
      <c r="T29" s="106"/>
      <c r="U29" s="126"/>
      <c r="V29" s="127"/>
      <c r="W29" s="49"/>
      <c r="X29" s="49"/>
      <c r="Y29" s="49"/>
      <c r="Z29" s="49"/>
      <c r="AA29" s="106"/>
      <c r="AB29" s="126"/>
      <c r="AC29" s="127"/>
      <c r="AD29" s="49"/>
      <c r="AE29" s="49"/>
      <c r="AF29" s="50"/>
      <c r="AG29" s="50"/>
      <c r="AH29" s="145"/>
      <c r="AI29" s="141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06"/>
      <c r="G30" s="126"/>
      <c r="H30" s="127"/>
      <c r="I30" s="49"/>
      <c r="J30" s="49"/>
      <c r="K30" s="49"/>
      <c r="L30" s="49"/>
      <c r="M30" s="106"/>
      <c r="N30" s="126"/>
      <c r="O30" s="127"/>
      <c r="P30" s="49"/>
      <c r="Q30" s="49"/>
      <c r="R30" s="49"/>
      <c r="S30" s="49"/>
      <c r="T30" s="106"/>
      <c r="U30" s="126"/>
      <c r="V30" s="127"/>
      <c r="W30" s="49"/>
      <c r="X30" s="49"/>
      <c r="Y30" s="49"/>
      <c r="Z30" s="49"/>
      <c r="AA30" s="106"/>
      <c r="AB30" s="126"/>
      <c r="AC30" s="127"/>
      <c r="AD30" s="49"/>
      <c r="AE30" s="49"/>
      <c r="AF30" s="50"/>
      <c r="AG30" s="50"/>
      <c r="AH30" s="145"/>
      <c r="AI30" s="141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06"/>
      <c r="G31" s="126"/>
      <c r="H31" s="127"/>
      <c r="I31" s="49"/>
      <c r="J31" s="49"/>
      <c r="K31" s="49"/>
      <c r="L31" s="49"/>
      <c r="M31" s="106"/>
      <c r="N31" s="126"/>
      <c r="O31" s="127"/>
      <c r="P31" s="49"/>
      <c r="Q31" s="49"/>
      <c r="R31" s="49"/>
      <c r="S31" s="49"/>
      <c r="T31" s="106"/>
      <c r="U31" s="126"/>
      <c r="V31" s="127"/>
      <c r="W31" s="49"/>
      <c r="X31" s="49"/>
      <c r="Y31" s="49"/>
      <c r="Z31" s="49"/>
      <c r="AA31" s="106"/>
      <c r="AB31" s="126"/>
      <c r="AC31" s="127"/>
      <c r="AD31" s="49"/>
      <c r="AE31" s="49"/>
      <c r="AF31" s="49"/>
      <c r="AG31" s="49"/>
      <c r="AH31" s="145"/>
      <c r="AI31" s="14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06"/>
      <c r="G32" s="126"/>
      <c r="H32" s="127"/>
      <c r="I32" s="49"/>
      <c r="J32" s="49"/>
      <c r="K32" s="49"/>
      <c r="L32" s="49"/>
      <c r="M32" s="106"/>
      <c r="N32" s="126"/>
      <c r="O32" s="127"/>
      <c r="P32" s="49"/>
      <c r="Q32" s="49"/>
      <c r="R32" s="49"/>
      <c r="S32" s="49"/>
      <c r="T32" s="106"/>
      <c r="U32" s="126"/>
      <c r="V32" s="127"/>
      <c r="W32" s="49"/>
      <c r="X32" s="49"/>
      <c r="Y32" s="49"/>
      <c r="Z32" s="49"/>
      <c r="AA32" s="106"/>
      <c r="AB32" s="126"/>
      <c r="AC32" s="127"/>
      <c r="AD32" s="49"/>
      <c r="AE32" s="49"/>
      <c r="AF32" s="50"/>
      <c r="AG32" s="50"/>
      <c r="AH32" s="145"/>
      <c r="AI32" s="141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06"/>
      <c r="G33" s="126"/>
      <c r="H33" s="127"/>
      <c r="I33" s="49"/>
      <c r="J33" s="49"/>
      <c r="K33" s="49"/>
      <c r="L33" s="49"/>
      <c r="M33" s="106"/>
      <c r="N33" s="126"/>
      <c r="O33" s="127"/>
      <c r="P33" s="49"/>
      <c r="Q33" s="49"/>
      <c r="R33" s="49"/>
      <c r="S33" s="49"/>
      <c r="T33" s="106"/>
      <c r="U33" s="126"/>
      <c r="V33" s="127"/>
      <c r="W33" s="49"/>
      <c r="X33" s="49"/>
      <c r="Y33" s="49"/>
      <c r="Z33" s="49"/>
      <c r="AA33" s="106"/>
      <c r="AB33" s="126"/>
      <c r="AC33" s="127"/>
      <c r="AD33" s="49"/>
      <c r="AE33" s="49"/>
      <c r="AF33" s="50"/>
      <c r="AG33" s="50"/>
      <c r="AH33" s="145"/>
      <c r="AI33" s="141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06"/>
      <c r="G34" s="126"/>
      <c r="H34" s="127"/>
      <c r="I34" s="49"/>
      <c r="J34" s="49"/>
      <c r="K34" s="49"/>
      <c r="L34" s="49"/>
      <c r="M34" s="106"/>
      <c r="N34" s="126"/>
      <c r="O34" s="127"/>
      <c r="P34" s="49"/>
      <c r="Q34" s="49"/>
      <c r="R34" s="49"/>
      <c r="S34" s="49"/>
      <c r="T34" s="106"/>
      <c r="U34" s="126"/>
      <c r="V34" s="127"/>
      <c r="W34" s="49"/>
      <c r="X34" s="49"/>
      <c r="Y34" s="49"/>
      <c r="Z34" s="49"/>
      <c r="AA34" s="106"/>
      <c r="AB34" s="126"/>
      <c r="AC34" s="127"/>
      <c r="AD34" s="49"/>
      <c r="AE34" s="49"/>
      <c r="AF34" s="50"/>
      <c r="AG34" s="50"/>
      <c r="AH34" s="145"/>
      <c r="AI34" s="141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28">
        <f t="shared" si="2"/>
        <v>0</v>
      </c>
      <c r="H35" s="129">
        <f t="shared" si="2"/>
        <v>0</v>
      </c>
      <c r="I35" s="110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28">
        <f t="shared" si="2"/>
        <v>0</v>
      </c>
      <c r="O35" s="129">
        <f t="shared" si="2"/>
        <v>0</v>
      </c>
      <c r="P35" s="110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28">
        <f t="shared" si="2"/>
        <v>0</v>
      </c>
      <c r="V35" s="129">
        <f t="shared" si="2"/>
        <v>0</v>
      </c>
      <c r="W35" s="110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28">
        <f t="shared" si="2"/>
        <v>0</v>
      </c>
      <c r="AC35" s="129">
        <f t="shared" si="2"/>
        <v>0</v>
      </c>
      <c r="AD35" s="110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14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61"/>
      <c r="F39" s="107"/>
      <c r="G39" s="124"/>
      <c r="H39" s="125"/>
      <c r="I39" s="62"/>
      <c r="J39" s="62"/>
      <c r="K39" s="62"/>
      <c r="L39" s="62"/>
      <c r="M39" s="107"/>
      <c r="N39" s="124"/>
      <c r="O39" s="125"/>
      <c r="P39" s="62"/>
      <c r="Q39" s="62"/>
      <c r="R39" s="62"/>
      <c r="S39" s="62"/>
      <c r="T39" s="107"/>
      <c r="U39" s="124"/>
      <c r="V39" s="125"/>
      <c r="W39" s="62"/>
      <c r="X39" s="62"/>
      <c r="Y39" s="62"/>
      <c r="Z39" s="62"/>
      <c r="AA39" s="107"/>
      <c r="AB39" s="124"/>
      <c r="AC39" s="125"/>
      <c r="AD39" s="62"/>
      <c r="AE39" s="62"/>
      <c r="AF39" s="62"/>
      <c r="AG39" s="62"/>
      <c r="AH39" s="147"/>
      <c r="AI39" s="139"/>
      <c r="AJ39" s="91">
        <f>SUM(E39:AI39)</f>
        <v>0</v>
      </c>
    </row>
    <row r="40" spans="1:36" ht="15.75" thickBot="1" x14ac:dyDescent="0.3">
      <c r="B40" s="222"/>
      <c r="C40" s="223"/>
      <c r="D40" s="60"/>
      <c r="E40" s="64"/>
      <c r="F40" s="107"/>
      <c r="G40" s="126"/>
      <c r="H40" s="127"/>
      <c r="I40" s="62"/>
      <c r="J40" s="62"/>
      <c r="K40" s="62"/>
      <c r="L40" s="62"/>
      <c r="M40" s="107"/>
      <c r="N40" s="126"/>
      <c r="O40" s="127"/>
      <c r="P40" s="62"/>
      <c r="Q40" s="62"/>
      <c r="R40" s="62"/>
      <c r="S40" s="62"/>
      <c r="T40" s="107"/>
      <c r="U40" s="126"/>
      <c r="V40" s="127"/>
      <c r="W40" s="62"/>
      <c r="X40" s="62"/>
      <c r="Y40" s="62"/>
      <c r="Z40" s="62"/>
      <c r="AA40" s="107"/>
      <c r="AB40" s="126"/>
      <c r="AC40" s="127"/>
      <c r="AD40" s="62"/>
      <c r="AE40" s="62"/>
      <c r="AF40" s="65"/>
      <c r="AG40" s="65"/>
      <c r="AH40" s="147"/>
      <c r="AI40" s="141"/>
      <c r="AJ40" s="91">
        <f>SUM(E40:AI40)</f>
        <v>0</v>
      </c>
    </row>
    <row r="41" spans="1:36" ht="15.75" thickBot="1" x14ac:dyDescent="0.3">
      <c r="B41" s="222"/>
      <c r="C41" s="223"/>
      <c r="D41" s="60"/>
      <c r="E41" s="61"/>
      <c r="F41" s="107"/>
      <c r="G41" s="126"/>
      <c r="H41" s="127"/>
      <c r="I41" s="62"/>
      <c r="J41" s="62"/>
      <c r="K41" s="62"/>
      <c r="L41" s="62"/>
      <c r="M41" s="107"/>
      <c r="N41" s="126"/>
      <c r="O41" s="127"/>
      <c r="P41" s="62"/>
      <c r="Q41" s="62"/>
      <c r="R41" s="62"/>
      <c r="S41" s="62"/>
      <c r="T41" s="107"/>
      <c r="U41" s="126"/>
      <c r="V41" s="127"/>
      <c r="W41" s="62"/>
      <c r="X41" s="62"/>
      <c r="Y41" s="62"/>
      <c r="Z41" s="62"/>
      <c r="AA41" s="107"/>
      <c r="AB41" s="126"/>
      <c r="AC41" s="127"/>
      <c r="AD41" s="62"/>
      <c r="AE41" s="62"/>
      <c r="AF41" s="65"/>
      <c r="AG41" s="65"/>
      <c r="AH41" s="147"/>
      <c r="AI41" s="141"/>
      <c r="AJ41" s="91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67"/>
      <c r="F42" s="107"/>
      <c r="G42" s="126"/>
      <c r="H42" s="127"/>
      <c r="I42" s="62"/>
      <c r="J42" s="62"/>
      <c r="K42" s="62"/>
      <c r="L42" s="62"/>
      <c r="M42" s="107"/>
      <c r="N42" s="126"/>
      <c r="O42" s="127"/>
      <c r="P42" s="62"/>
      <c r="Q42" s="62"/>
      <c r="R42" s="62"/>
      <c r="S42" s="62"/>
      <c r="T42" s="107"/>
      <c r="U42" s="126"/>
      <c r="V42" s="127"/>
      <c r="W42" s="62"/>
      <c r="X42" s="62"/>
      <c r="Y42" s="62"/>
      <c r="Z42" s="62"/>
      <c r="AA42" s="107"/>
      <c r="AB42" s="126"/>
      <c r="AC42" s="127"/>
      <c r="AD42" s="62"/>
      <c r="AE42" s="62"/>
      <c r="AF42" s="62"/>
      <c r="AG42" s="62"/>
      <c r="AH42" s="147"/>
      <c r="AI42" s="141"/>
      <c r="AJ42" s="91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8">
        <f>SUM(E39:E42)</f>
        <v>0</v>
      </c>
      <c r="F43" s="108">
        <f>SUM(F39:F42)</f>
        <v>0</v>
      </c>
      <c r="G43" s="128">
        <f t="shared" ref="G43:AI43" si="4">SUM(G39:G42)</f>
        <v>0</v>
      </c>
      <c r="H43" s="129">
        <f t="shared" si="4"/>
        <v>0</v>
      </c>
      <c r="I43" s="111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08">
        <f t="shared" si="4"/>
        <v>0</v>
      </c>
      <c r="N43" s="128">
        <f t="shared" si="4"/>
        <v>0</v>
      </c>
      <c r="O43" s="129">
        <f t="shared" si="4"/>
        <v>0</v>
      </c>
      <c r="P43" s="111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08">
        <f t="shared" si="4"/>
        <v>0</v>
      </c>
      <c r="U43" s="128">
        <f t="shared" si="4"/>
        <v>0</v>
      </c>
      <c r="V43" s="129">
        <f t="shared" si="4"/>
        <v>0</v>
      </c>
      <c r="W43" s="111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08">
        <f t="shared" si="4"/>
        <v>0</v>
      </c>
      <c r="AB43" s="128">
        <f t="shared" si="4"/>
        <v>0</v>
      </c>
      <c r="AC43" s="129">
        <f t="shared" si="4"/>
        <v>0</v>
      </c>
      <c r="AD43" s="111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13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70"/>
      <c r="F47" s="71"/>
      <c r="G47" s="117"/>
      <c r="H47" s="101"/>
      <c r="I47" s="71"/>
      <c r="J47" s="71"/>
      <c r="K47" s="71"/>
      <c r="L47" s="71"/>
      <c r="M47" s="71"/>
      <c r="N47" s="117"/>
      <c r="O47" s="118"/>
      <c r="P47" s="71"/>
      <c r="Q47" s="71"/>
      <c r="R47" s="71"/>
      <c r="S47" s="71"/>
      <c r="T47" s="71"/>
      <c r="U47" s="117"/>
      <c r="V47" s="118"/>
      <c r="W47" s="71"/>
      <c r="X47" s="71"/>
      <c r="Y47" s="71"/>
      <c r="Z47" s="71"/>
      <c r="AA47" s="71"/>
      <c r="AB47" s="117"/>
      <c r="AC47" s="118"/>
      <c r="AD47" s="71"/>
      <c r="AE47" s="71"/>
      <c r="AF47" s="71"/>
      <c r="AG47" s="71"/>
      <c r="AH47" s="71"/>
      <c r="AI47" s="10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73">
        <f t="shared" ref="F49:AH49" si="5">SUM(F35+F43)</f>
        <v>0</v>
      </c>
      <c r="G49" s="115">
        <f t="shared" si="5"/>
        <v>0</v>
      </c>
      <c r="H49" s="116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5">
        <f t="shared" si="5"/>
        <v>0</v>
      </c>
      <c r="O49" s="116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5">
        <f t="shared" si="5"/>
        <v>0</v>
      </c>
      <c r="V49" s="116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5">
        <f t="shared" si="5"/>
        <v>0</v>
      </c>
      <c r="AC49" s="116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04">
        <f>SUM(AI35+AI43)</f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1"/>
      <c r="D56" s="251"/>
      <c r="E56" s="25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XKrpXJcutVYBMjCTsjwr1SRSu3lv860OHt2ACUxV2Kq5HfR12V7VzhVcaBSMhYW9QPCXiKWU1Fu4MdLHSZUdLg==" saltValue="MXYhN4UkKq/BLXoNWapmT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AE23" sqref="AE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46327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15</v>
      </c>
      <c r="E18" s="27"/>
      <c r="F18" s="189" t="s">
        <v>25</v>
      </c>
      <c r="G18" s="19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136">
        <f>E23</f>
        <v>46327</v>
      </c>
      <c r="F22" s="36">
        <f t="shared" ref="F22:AH22" si="0">F23</f>
        <v>46328</v>
      </c>
      <c r="G22" s="37">
        <f t="shared" si="0"/>
        <v>46329</v>
      </c>
      <c r="H22" s="38">
        <f t="shared" si="0"/>
        <v>46330</v>
      </c>
      <c r="I22" s="37">
        <f t="shared" si="0"/>
        <v>46331</v>
      </c>
      <c r="J22" s="39">
        <f t="shared" si="0"/>
        <v>46332</v>
      </c>
      <c r="K22" s="120">
        <f t="shared" si="0"/>
        <v>46333</v>
      </c>
      <c r="L22" s="121">
        <f t="shared" si="0"/>
        <v>46334</v>
      </c>
      <c r="M22" s="36">
        <f t="shared" si="0"/>
        <v>46335</v>
      </c>
      <c r="N22" s="37">
        <f t="shared" si="0"/>
        <v>46336</v>
      </c>
      <c r="O22" s="38">
        <f t="shared" si="0"/>
        <v>46337</v>
      </c>
      <c r="P22" s="39">
        <f t="shared" si="0"/>
        <v>46338</v>
      </c>
      <c r="Q22" s="39">
        <f t="shared" si="0"/>
        <v>46339</v>
      </c>
      <c r="R22" s="120">
        <f t="shared" si="0"/>
        <v>46340</v>
      </c>
      <c r="S22" s="121">
        <f t="shared" si="0"/>
        <v>46341</v>
      </c>
      <c r="T22" s="36">
        <f t="shared" si="0"/>
        <v>46342</v>
      </c>
      <c r="U22" s="41">
        <f t="shared" si="0"/>
        <v>46343</v>
      </c>
      <c r="V22" s="37">
        <f t="shared" si="0"/>
        <v>46344</v>
      </c>
      <c r="W22" s="38">
        <f t="shared" si="0"/>
        <v>46345</v>
      </c>
      <c r="X22" s="39">
        <f t="shared" si="0"/>
        <v>46346</v>
      </c>
      <c r="Y22" s="120">
        <f t="shared" si="0"/>
        <v>46347</v>
      </c>
      <c r="Z22" s="121">
        <f t="shared" si="0"/>
        <v>46348</v>
      </c>
      <c r="AA22" s="40">
        <f t="shared" si="0"/>
        <v>46349</v>
      </c>
      <c r="AB22" s="41">
        <f t="shared" si="0"/>
        <v>46350</v>
      </c>
      <c r="AC22" s="37">
        <f t="shared" si="0"/>
        <v>46351</v>
      </c>
      <c r="AD22" s="38">
        <f t="shared" si="0"/>
        <v>46352</v>
      </c>
      <c r="AE22" s="39">
        <f t="shared" si="0"/>
        <v>46353</v>
      </c>
      <c r="AF22" s="120">
        <f t="shared" si="0"/>
        <v>46354</v>
      </c>
      <c r="AG22" s="121">
        <f t="shared" si="0"/>
        <v>46355</v>
      </c>
      <c r="AH22" s="40">
        <f t="shared" si="0"/>
        <v>46356</v>
      </c>
      <c r="AI22" s="42"/>
      <c r="AJ22" s="215" t="s">
        <v>29</v>
      </c>
    </row>
    <row r="23" spans="1:36" ht="15.75" thickBot="1" x14ac:dyDescent="0.3">
      <c r="A23" s="22"/>
      <c r="B23" s="214"/>
      <c r="C23" s="214"/>
      <c r="D23" s="214"/>
      <c r="E23" s="137">
        <v>46327</v>
      </c>
      <c r="F23" s="44">
        <v>46328</v>
      </c>
      <c r="G23" s="44">
        <v>46329</v>
      </c>
      <c r="H23" s="44">
        <v>46330</v>
      </c>
      <c r="I23" s="44">
        <v>46331</v>
      </c>
      <c r="J23" s="105">
        <v>46332</v>
      </c>
      <c r="K23" s="122">
        <v>46333</v>
      </c>
      <c r="L23" s="123">
        <v>46334</v>
      </c>
      <c r="M23" s="44">
        <v>46335</v>
      </c>
      <c r="N23" s="44">
        <v>46336</v>
      </c>
      <c r="O23" s="44">
        <v>46337</v>
      </c>
      <c r="P23" s="44">
        <v>46338</v>
      </c>
      <c r="Q23" s="105">
        <v>46339</v>
      </c>
      <c r="R23" s="122">
        <v>46340</v>
      </c>
      <c r="S23" s="123">
        <v>46341</v>
      </c>
      <c r="T23" s="44">
        <v>46342</v>
      </c>
      <c r="U23" s="44">
        <v>46343</v>
      </c>
      <c r="V23" s="44">
        <v>46344</v>
      </c>
      <c r="W23" s="44">
        <v>46345</v>
      </c>
      <c r="X23" s="105">
        <v>46346</v>
      </c>
      <c r="Y23" s="122">
        <v>46347</v>
      </c>
      <c r="Z23" s="123">
        <v>46348</v>
      </c>
      <c r="AA23" s="44">
        <v>46349</v>
      </c>
      <c r="AB23" s="44">
        <v>46350</v>
      </c>
      <c r="AC23" s="44">
        <v>46351</v>
      </c>
      <c r="AD23" s="44">
        <v>46352</v>
      </c>
      <c r="AE23" s="105">
        <v>46353</v>
      </c>
      <c r="AF23" s="122">
        <v>46354</v>
      </c>
      <c r="AG23" s="123">
        <v>46355</v>
      </c>
      <c r="AH23" s="44">
        <v>46356</v>
      </c>
      <c r="AI23" s="44"/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34"/>
      <c r="F27" s="49"/>
      <c r="G27" s="49"/>
      <c r="H27" s="49"/>
      <c r="I27" s="49"/>
      <c r="J27" s="106"/>
      <c r="K27" s="124"/>
      <c r="L27" s="125"/>
      <c r="M27" s="49"/>
      <c r="N27" s="49"/>
      <c r="O27" s="49"/>
      <c r="P27" s="49"/>
      <c r="Q27" s="106"/>
      <c r="R27" s="124"/>
      <c r="S27" s="125"/>
      <c r="T27" s="49"/>
      <c r="U27" s="49"/>
      <c r="V27" s="49"/>
      <c r="W27" s="49"/>
      <c r="X27" s="106"/>
      <c r="Y27" s="124"/>
      <c r="Z27" s="125"/>
      <c r="AA27" s="49"/>
      <c r="AB27" s="49"/>
      <c r="AC27" s="49"/>
      <c r="AD27" s="49"/>
      <c r="AE27" s="106"/>
      <c r="AF27" s="124"/>
      <c r="AG27" s="125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35"/>
      <c r="F28" s="49"/>
      <c r="G28" s="49"/>
      <c r="H28" s="49"/>
      <c r="I28" s="49"/>
      <c r="J28" s="106"/>
      <c r="K28" s="126"/>
      <c r="L28" s="127"/>
      <c r="M28" s="49"/>
      <c r="N28" s="49"/>
      <c r="O28" s="49"/>
      <c r="P28" s="49"/>
      <c r="Q28" s="106"/>
      <c r="R28" s="126"/>
      <c r="S28" s="127"/>
      <c r="T28" s="49"/>
      <c r="U28" s="49"/>
      <c r="V28" s="49"/>
      <c r="W28" s="49"/>
      <c r="X28" s="106"/>
      <c r="Y28" s="126"/>
      <c r="Z28" s="127"/>
      <c r="AA28" s="49"/>
      <c r="AB28" s="49"/>
      <c r="AC28" s="49"/>
      <c r="AD28" s="49"/>
      <c r="AE28" s="106"/>
      <c r="AF28" s="126"/>
      <c r="AG28" s="127"/>
      <c r="AH28" s="4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35"/>
      <c r="F29" s="49"/>
      <c r="G29" s="49"/>
      <c r="H29" s="49"/>
      <c r="I29" s="49"/>
      <c r="J29" s="106"/>
      <c r="K29" s="126"/>
      <c r="L29" s="127"/>
      <c r="M29" s="49"/>
      <c r="N29" s="49"/>
      <c r="O29" s="49"/>
      <c r="P29" s="49"/>
      <c r="Q29" s="106"/>
      <c r="R29" s="126"/>
      <c r="S29" s="127"/>
      <c r="T29" s="49"/>
      <c r="U29" s="49"/>
      <c r="V29" s="49"/>
      <c r="W29" s="49"/>
      <c r="X29" s="106"/>
      <c r="Y29" s="126"/>
      <c r="Z29" s="127"/>
      <c r="AA29" s="49"/>
      <c r="AB29" s="49"/>
      <c r="AC29" s="49"/>
      <c r="AD29" s="49"/>
      <c r="AE29" s="106"/>
      <c r="AF29" s="126"/>
      <c r="AG29" s="127"/>
      <c r="AH29" s="4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35"/>
      <c r="F30" s="49"/>
      <c r="G30" s="49"/>
      <c r="H30" s="49"/>
      <c r="I30" s="49"/>
      <c r="J30" s="106"/>
      <c r="K30" s="126"/>
      <c r="L30" s="127"/>
      <c r="M30" s="49"/>
      <c r="N30" s="49"/>
      <c r="O30" s="49"/>
      <c r="P30" s="49"/>
      <c r="Q30" s="106"/>
      <c r="R30" s="126"/>
      <c r="S30" s="127"/>
      <c r="T30" s="49"/>
      <c r="U30" s="49"/>
      <c r="V30" s="49"/>
      <c r="W30" s="49"/>
      <c r="X30" s="106"/>
      <c r="Y30" s="126"/>
      <c r="Z30" s="127"/>
      <c r="AA30" s="49"/>
      <c r="AB30" s="49"/>
      <c r="AC30" s="49"/>
      <c r="AD30" s="49"/>
      <c r="AE30" s="106"/>
      <c r="AF30" s="126"/>
      <c r="AG30" s="127"/>
      <c r="AH30" s="4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35"/>
      <c r="F31" s="49"/>
      <c r="G31" s="49"/>
      <c r="H31" s="49"/>
      <c r="I31" s="49"/>
      <c r="J31" s="106"/>
      <c r="K31" s="126"/>
      <c r="L31" s="127"/>
      <c r="M31" s="49"/>
      <c r="N31" s="49"/>
      <c r="O31" s="49"/>
      <c r="P31" s="49"/>
      <c r="Q31" s="106"/>
      <c r="R31" s="126"/>
      <c r="S31" s="127"/>
      <c r="T31" s="49"/>
      <c r="U31" s="49"/>
      <c r="V31" s="49"/>
      <c r="W31" s="49"/>
      <c r="X31" s="106"/>
      <c r="Y31" s="126"/>
      <c r="Z31" s="127"/>
      <c r="AA31" s="49"/>
      <c r="AB31" s="49"/>
      <c r="AC31" s="49"/>
      <c r="AD31" s="49"/>
      <c r="AE31" s="106"/>
      <c r="AF31" s="126"/>
      <c r="AG31" s="127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35"/>
      <c r="F32" s="49"/>
      <c r="G32" s="49"/>
      <c r="H32" s="49"/>
      <c r="I32" s="49"/>
      <c r="J32" s="106"/>
      <c r="K32" s="126"/>
      <c r="L32" s="127"/>
      <c r="M32" s="49"/>
      <c r="N32" s="49"/>
      <c r="O32" s="49"/>
      <c r="P32" s="49"/>
      <c r="Q32" s="106"/>
      <c r="R32" s="126"/>
      <c r="S32" s="127"/>
      <c r="T32" s="49"/>
      <c r="U32" s="49"/>
      <c r="V32" s="49"/>
      <c r="W32" s="49"/>
      <c r="X32" s="106"/>
      <c r="Y32" s="126"/>
      <c r="Z32" s="127"/>
      <c r="AA32" s="49"/>
      <c r="AB32" s="49"/>
      <c r="AC32" s="49"/>
      <c r="AD32" s="49"/>
      <c r="AE32" s="106"/>
      <c r="AF32" s="126"/>
      <c r="AG32" s="127"/>
      <c r="AH32" s="4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35"/>
      <c r="F33" s="49"/>
      <c r="G33" s="49"/>
      <c r="H33" s="49"/>
      <c r="I33" s="49"/>
      <c r="J33" s="106"/>
      <c r="K33" s="126"/>
      <c r="L33" s="127"/>
      <c r="M33" s="49"/>
      <c r="N33" s="49"/>
      <c r="O33" s="49"/>
      <c r="P33" s="49"/>
      <c r="Q33" s="106"/>
      <c r="R33" s="126"/>
      <c r="S33" s="127"/>
      <c r="T33" s="49"/>
      <c r="U33" s="49"/>
      <c r="V33" s="49"/>
      <c r="W33" s="49"/>
      <c r="X33" s="106"/>
      <c r="Y33" s="126"/>
      <c r="Z33" s="127"/>
      <c r="AA33" s="49"/>
      <c r="AB33" s="49"/>
      <c r="AC33" s="49"/>
      <c r="AD33" s="49"/>
      <c r="AE33" s="106"/>
      <c r="AF33" s="126"/>
      <c r="AG33" s="127"/>
      <c r="AH33" s="4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35"/>
      <c r="F34" s="49"/>
      <c r="G34" s="49"/>
      <c r="H34" s="49"/>
      <c r="I34" s="49"/>
      <c r="J34" s="106"/>
      <c r="K34" s="126"/>
      <c r="L34" s="127"/>
      <c r="M34" s="49"/>
      <c r="N34" s="49"/>
      <c r="O34" s="49"/>
      <c r="P34" s="49"/>
      <c r="Q34" s="106"/>
      <c r="R34" s="126"/>
      <c r="S34" s="127"/>
      <c r="T34" s="49"/>
      <c r="U34" s="49"/>
      <c r="V34" s="49"/>
      <c r="W34" s="49"/>
      <c r="X34" s="106"/>
      <c r="Y34" s="126"/>
      <c r="Z34" s="127"/>
      <c r="AA34" s="49"/>
      <c r="AB34" s="49"/>
      <c r="AC34" s="49"/>
      <c r="AD34" s="49"/>
      <c r="AE34" s="106"/>
      <c r="AF34" s="126"/>
      <c r="AG34" s="127"/>
      <c r="AH34" s="49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02">
        <f>SUM(E27:E34)</f>
        <v>0</v>
      </c>
      <c r="F35" s="110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28">
        <f t="shared" si="2"/>
        <v>0</v>
      </c>
      <c r="L35" s="129">
        <f t="shared" si="2"/>
        <v>0</v>
      </c>
      <c r="M35" s="110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28">
        <f t="shared" si="2"/>
        <v>0</v>
      </c>
      <c r="S35" s="129">
        <f t="shared" si="2"/>
        <v>0</v>
      </c>
      <c r="T35" s="110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28">
        <f t="shared" si="2"/>
        <v>0</v>
      </c>
      <c r="Z35" s="129">
        <f t="shared" si="2"/>
        <v>0</v>
      </c>
      <c r="AA35" s="110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28">
        <f t="shared" si="2"/>
        <v>0</v>
      </c>
      <c r="AG35" s="129">
        <f t="shared" si="2"/>
        <v>0</v>
      </c>
      <c r="AH35" s="110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131"/>
      <c r="F39" s="62"/>
      <c r="G39" s="62"/>
      <c r="H39" s="62"/>
      <c r="I39" s="62"/>
      <c r="J39" s="107"/>
      <c r="K39" s="124"/>
      <c r="L39" s="125"/>
      <c r="M39" s="62"/>
      <c r="N39" s="62"/>
      <c r="O39" s="62"/>
      <c r="P39" s="62"/>
      <c r="Q39" s="107"/>
      <c r="R39" s="124"/>
      <c r="S39" s="125"/>
      <c r="T39" s="62"/>
      <c r="U39" s="62"/>
      <c r="V39" s="62"/>
      <c r="W39" s="62"/>
      <c r="X39" s="107"/>
      <c r="Y39" s="124"/>
      <c r="Z39" s="125"/>
      <c r="AA39" s="62"/>
      <c r="AB39" s="62"/>
      <c r="AC39" s="62"/>
      <c r="AD39" s="62"/>
      <c r="AE39" s="107"/>
      <c r="AF39" s="124"/>
      <c r="AG39" s="125"/>
      <c r="AH39" s="62"/>
      <c r="AI39" s="63"/>
      <c r="AJ39" s="52">
        <f>SUM(E39:AI39)</f>
        <v>0</v>
      </c>
    </row>
    <row r="40" spans="1:36" ht="15.75" thickBot="1" x14ac:dyDescent="0.3">
      <c r="B40" s="222"/>
      <c r="C40" s="223"/>
      <c r="D40" s="60"/>
      <c r="E40" s="130"/>
      <c r="F40" s="62"/>
      <c r="G40" s="62"/>
      <c r="H40" s="62"/>
      <c r="I40" s="62"/>
      <c r="J40" s="107"/>
      <c r="K40" s="126"/>
      <c r="L40" s="127"/>
      <c r="M40" s="62"/>
      <c r="N40" s="62"/>
      <c r="O40" s="62"/>
      <c r="P40" s="62"/>
      <c r="Q40" s="107"/>
      <c r="R40" s="126"/>
      <c r="S40" s="127"/>
      <c r="T40" s="62"/>
      <c r="U40" s="62"/>
      <c r="V40" s="62"/>
      <c r="W40" s="62"/>
      <c r="X40" s="107"/>
      <c r="Y40" s="126"/>
      <c r="Z40" s="127"/>
      <c r="AA40" s="62"/>
      <c r="AB40" s="62"/>
      <c r="AC40" s="62"/>
      <c r="AD40" s="62"/>
      <c r="AE40" s="107"/>
      <c r="AF40" s="126"/>
      <c r="AG40" s="127"/>
      <c r="AH40" s="62"/>
      <c r="AI40" s="63"/>
      <c r="AJ40" s="52">
        <f>SUM(E40:AI40)</f>
        <v>0</v>
      </c>
    </row>
    <row r="41" spans="1:36" ht="15.75" thickBot="1" x14ac:dyDescent="0.3">
      <c r="B41" s="222"/>
      <c r="C41" s="223"/>
      <c r="D41" s="60"/>
      <c r="E41" s="130"/>
      <c r="F41" s="62"/>
      <c r="G41" s="62"/>
      <c r="H41" s="62"/>
      <c r="I41" s="62"/>
      <c r="J41" s="107"/>
      <c r="K41" s="126"/>
      <c r="L41" s="127"/>
      <c r="M41" s="62"/>
      <c r="N41" s="62"/>
      <c r="O41" s="62"/>
      <c r="P41" s="62"/>
      <c r="Q41" s="107"/>
      <c r="R41" s="126"/>
      <c r="S41" s="127"/>
      <c r="T41" s="62"/>
      <c r="U41" s="62"/>
      <c r="V41" s="62"/>
      <c r="W41" s="62"/>
      <c r="X41" s="107"/>
      <c r="Y41" s="126"/>
      <c r="Z41" s="127"/>
      <c r="AA41" s="62"/>
      <c r="AB41" s="62"/>
      <c r="AC41" s="62"/>
      <c r="AD41" s="62"/>
      <c r="AE41" s="107"/>
      <c r="AF41" s="126"/>
      <c r="AG41" s="127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130"/>
      <c r="F42" s="62"/>
      <c r="G42" s="62"/>
      <c r="H42" s="62"/>
      <c r="I42" s="62"/>
      <c r="J42" s="107"/>
      <c r="K42" s="126"/>
      <c r="L42" s="127"/>
      <c r="M42" s="62"/>
      <c r="N42" s="62"/>
      <c r="O42" s="62"/>
      <c r="P42" s="62"/>
      <c r="Q42" s="107"/>
      <c r="R42" s="126"/>
      <c r="S42" s="127"/>
      <c r="T42" s="62"/>
      <c r="U42" s="62"/>
      <c r="V42" s="62"/>
      <c r="W42" s="62"/>
      <c r="X42" s="107"/>
      <c r="Y42" s="126"/>
      <c r="Z42" s="127"/>
      <c r="AA42" s="62"/>
      <c r="AB42" s="62"/>
      <c r="AC42" s="62"/>
      <c r="AD42" s="62"/>
      <c r="AE42" s="107"/>
      <c r="AF42" s="126"/>
      <c r="AG42" s="127"/>
      <c r="AH42" s="62"/>
      <c r="AI42" s="63"/>
      <c r="AJ42" s="52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102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08">
        <f t="shared" si="4"/>
        <v>0</v>
      </c>
      <c r="K43" s="128">
        <f t="shared" si="4"/>
        <v>0</v>
      </c>
      <c r="L43" s="129">
        <f t="shared" si="4"/>
        <v>0</v>
      </c>
      <c r="M43" s="111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08">
        <f t="shared" si="4"/>
        <v>0</v>
      </c>
      <c r="R43" s="128">
        <f t="shared" si="4"/>
        <v>0</v>
      </c>
      <c r="S43" s="129">
        <f t="shared" si="4"/>
        <v>0</v>
      </c>
      <c r="T43" s="111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08">
        <f t="shared" si="4"/>
        <v>0</v>
      </c>
      <c r="Y43" s="128">
        <f t="shared" si="4"/>
        <v>0</v>
      </c>
      <c r="Z43" s="129">
        <f t="shared" si="4"/>
        <v>0</v>
      </c>
      <c r="AA43" s="111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08">
        <f t="shared" si="4"/>
        <v>0</v>
      </c>
      <c r="AF43" s="128">
        <f t="shared" si="4"/>
        <v>0</v>
      </c>
      <c r="AG43" s="129">
        <f t="shared" si="4"/>
        <v>0</v>
      </c>
      <c r="AH43" s="111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132"/>
      <c r="F47" s="71"/>
      <c r="G47" s="71"/>
      <c r="H47" s="71"/>
      <c r="I47" s="71"/>
      <c r="J47" s="109"/>
      <c r="K47" s="117"/>
      <c r="L47" s="118"/>
      <c r="M47" s="112"/>
      <c r="N47" s="71"/>
      <c r="O47" s="71"/>
      <c r="P47" s="71"/>
      <c r="Q47" s="109"/>
      <c r="R47" s="117"/>
      <c r="S47" s="118"/>
      <c r="T47" s="112"/>
      <c r="U47" s="71"/>
      <c r="V47" s="71"/>
      <c r="W47" s="71"/>
      <c r="X47" s="109"/>
      <c r="Y47" s="117"/>
      <c r="Z47" s="118"/>
      <c r="AA47" s="112"/>
      <c r="AB47" s="71"/>
      <c r="AC47" s="71"/>
      <c r="AD47" s="71"/>
      <c r="AE47" s="109"/>
      <c r="AF47" s="117"/>
      <c r="AG47" s="118"/>
      <c r="AH47" s="112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104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15">
        <f t="shared" si="5"/>
        <v>0</v>
      </c>
      <c r="L49" s="116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15">
        <f t="shared" si="5"/>
        <v>0</v>
      </c>
      <c r="S49" s="116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15">
        <f t="shared" si="5"/>
        <v>0</v>
      </c>
      <c r="Z49" s="116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5">
        <f t="shared" si="5"/>
        <v>0</v>
      </c>
      <c r="AG49" s="116">
        <f>SUM(AG35+AG43)</f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8"/>
      <c r="D56" s="258"/>
      <c r="E56" s="25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Eu1Wkf4seFmZQ/xBJkD6BkH8JPA28IwbWYWh1Tz6FzMjipiKId3SEUEal4sCPgeb9s7AMiBUSblJH0QmfEWZQg==" saltValue="R3jthl/KEc6SNjeBq3dGV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60" zoomScaleNormal="60" workbookViewId="0">
      <selection activeCell="V53" sqref="V5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46357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17</v>
      </c>
      <c r="E18" s="27"/>
      <c r="F18" s="189" t="s">
        <v>25</v>
      </c>
      <c r="G18" s="190">
        <f>IF(D18="A",'Notes explicatives'!E22,(IF(D18="B",'Notes explicatives'!E23,(IF(D18="C",'Notes explicatives'!E24,(IF(déc.26!D18="D",'Notes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35">
        <f>E23</f>
        <v>46357</v>
      </c>
      <c r="F22" s="36">
        <f t="shared" ref="F22:AI22" si="0">F23</f>
        <v>46358</v>
      </c>
      <c r="G22" s="37">
        <f t="shared" si="0"/>
        <v>46359</v>
      </c>
      <c r="H22" s="38">
        <f t="shared" si="0"/>
        <v>46360</v>
      </c>
      <c r="I22" s="120">
        <f t="shared" si="0"/>
        <v>46361</v>
      </c>
      <c r="J22" s="121">
        <f t="shared" si="0"/>
        <v>46362</v>
      </c>
      <c r="K22" s="38">
        <f t="shared" si="0"/>
        <v>46363</v>
      </c>
      <c r="L22" s="37">
        <f t="shared" si="0"/>
        <v>46364</v>
      </c>
      <c r="M22" s="36">
        <f t="shared" si="0"/>
        <v>46365</v>
      </c>
      <c r="N22" s="37">
        <f t="shared" si="0"/>
        <v>46366</v>
      </c>
      <c r="O22" s="38">
        <f t="shared" si="0"/>
        <v>46367</v>
      </c>
      <c r="P22" s="120">
        <f t="shared" si="0"/>
        <v>46368</v>
      </c>
      <c r="Q22" s="121">
        <f t="shared" si="0"/>
        <v>46369</v>
      </c>
      <c r="R22" s="40">
        <f t="shared" si="0"/>
        <v>46370</v>
      </c>
      <c r="S22" s="40">
        <f t="shared" si="0"/>
        <v>46371</v>
      </c>
      <c r="T22" s="36">
        <f t="shared" si="0"/>
        <v>46372</v>
      </c>
      <c r="U22" s="41">
        <f t="shared" si="0"/>
        <v>46373</v>
      </c>
      <c r="V22" s="39">
        <f t="shared" si="0"/>
        <v>46374</v>
      </c>
      <c r="W22" s="120">
        <f t="shared" si="0"/>
        <v>46375</v>
      </c>
      <c r="X22" s="121">
        <f t="shared" si="0"/>
        <v>46376</v>
      </c>
      <c r="Y22" s="119">
        <f t="shared" si="0"/>
        <v>46377</v>
      </c>
      <c r="Z22" s="39">
        <f t="shared" si="0"/>
        <v>46378</v>
      </c>
      <c r="AA22" s="37">
        <f t="shared" si="0"/>
        <v>46379</v>
      </c>
      <c r="AB22" s="41">
        <f t="shared" si="0"/>
        <v>46380</v>
      </c>
      <c r="AC22" s="39">
        <f t="shared" si="0"/>
        <v>46381</v>
      </c>
      <c r="AD22" s="120">
        <f t="shared" si="0"/>
        <v>46382</v>
      </c>
      <c r="AE22" s="121">
        <f t="shared" si="0"/>
        <v>46383</v>
      </c>
      <c r="AF22" s="119">
        <f t="shared" si="0"/>
        <v>46384</v>
      </c>
      <c r="AG22" s="39">
        <f t="shared" si="0"/>
        <v>46385</v>
      </c>
      <c r="AH22" s="37">
        <f t="shared" si="0"/>
        <v>46386</v>
      </c>
      <c r="AI22" s="37">
        <f t="shared" si="0"/>
        <v>46387</v>
      </c>
      <c r="AJ22" s="215" t="s">
        <v>29</v>
      </c>
    </row>
    <row r="23" spans="1:36" ht="15.75" thickBot="1" x14ac:dyDescent="0.3">
      <c r="A23" s="22"/>
      <c r="B23" s="214"/>
      <c r="C23" s="214"/>
      <c r="D23" s="214"/>
      <c r="E23" s="43">
        <v>46357</v>
      </c>
      <c r="F23" s="44">
        <v>46358</v>
      </c>
      <c r="G23" s="44">
        <v>46359</v>
      </c>
      <c r="H23" s="105">
        <v>46360</v>
      </c>
      <c r="I23" s="122">
        <v>46361</v>
      </c>
      <c r="J23" s="123">
        <v>46362</v>
      </c>
      <c r="K23" s="44">
        <v>46363</v>
      </c>
      <c r="L23" s="44">
        <v>46364</v>
      </c>
      <c r="M23" s="44">
        <v>46365</v>
      </c>
      <c r="N23" s="44">
        <v>46366</v>
      </c>
      <c r="O23" s="105">
        <v>46367</v>
      </c>
      <c r="P23" s="122">
        <v>46368</v>
      </c>
      <c r="Q23" s="123">
        <v>46369</v>
      </c>
      <c r="R23" s="44">
        <v>46370</v>
      </c>
      <c r="S23" s="44">
        <v>46371</v>
      </c>
      <c r="T23" s="44">
        <v>46372</v>
      </c>
      <c r="U23" s="44">
        <v>46373</v>
      </c>
      <c r="V23" s="105">
        <v>46374</v>
      </c>
      <c r="W23" s="122">
        <v>46375</v>
      </c>
      <c r="X23" s="123">
        <v>46376</v>
      </c>
      <c r="Y23" s="44">
        <v>46377</v>
      </c>
      <c r="Z23" s="44">
        <v>46378</v>
      </c>
      <c r="AA23" s="44">
        <v>46379</v>
      </c>
      <c r="AB23" s="44">
        <v>46380</v>
      </c>
      <c r="AC23" s="105">
        <v>46381</v>
      </c>
      <c r="AD23" s="122">
        <v>46382</v>
      </c>
      <c r="AE23" s="123">
        <v>46383</v>
      </c>
      <c r="AF23" s="44">
        <v>46384</v>
      </c>
      <c r="AG23" s="44">
        <v>46385</v>
      </c>
      <c r="AH23" s="44">
        <v>46386</v>
      </c>
      <c r="AI23" s="44">
        <v>46387</v>
      </c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06"/>
      <c r="I27" s="124"/>
      <c r="J27" s="125"/>
      <c r="K27" s="49"/>
      <c r="L27" s="49"/>
      <c r="M27" s="49"/>
      <c r="N27" s="49"/>
      <c r="O27" s="106"/>
      <c r="P27" s="124"/>
      <c r="Q27" s="125"/>
      <c r="R27" s="49"/>
      <c r="S27" s="49"/>
      <c r="T27" s="49"/>
      <c r="U27" s="49"/>
      <c r="V27" s="106"/>
      <c r="W27" s="124"/>
      <c r="X27" s="125"/>
      <c r="Y27" s="49"/>
      <c r="Z27" s="49"/>
      <c r="AA27" s="49"/>
      <c r="AB27" s="49"/>
      <c r="AC27" s="106"/>
      <c r="AD27" s="124"/>
      <c r="AE27" s="125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06"/>
      <c r="I28" s="126"/>
      <c r="J28" s="127"/>
      <c r="K28" s="49"/>
      <c r="L28" s="49"/>
      <c r="M28" s="49"/>
      <c r="N28" s="49"/>
      <c r="O28" s="106"/>
      <c r="P28" s="126"/>
      <c r="Q28" s="127"/>
      <c r="R28" s="49"/>
      <c r="S28" s="49"/>
      <c r="T28" s="49"/>
      <c r="U28" s="49"/>
      <c r="V28" s="106"/>
      <c r="W28" s="126"/>
      <c r="X28" s="127"/>
      <c r="Y28" s="49"/>
      <c r="Z28" s="49"/>
      <c r="AA28" s="49"/>
      <c r="AB28" s="49"/>
      <c r="AC28" s="106"/>
      <c r="AD28" s="126"/>
      <c r="AE28" s="127"/>
      <c r="AF28" s="49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06"/>
      <c r="I29" s="126"/>
      <c r="J29" s="127"/>
      <c r="K29" s="49"/>
      <c r="L29" s="49"/>
      <c r="M29" s="49"/>
      <c r="N29" s="49"/>
      <c r="O29" s="106"/>
      <c r="P29" s="126"/>
      <c r="Q29" s="127"/>
      <c r="R29" s="49"/>
      <c r="S29" s="49"/>
      <c r="T29" s="49"/>
      <c r="U29" s="49"/>
      <c r="V29" s="106"/>
      <c r="W29" s="126"/>
      <c r="X29" s="127"/>
      <c r="Y29" s="49"/>
      <c r="Z29" s="49"/>
      <c r="AA29" s="49"/>
      <c r="AB29" s="49"/>
      <c r="AC29" s="106"/>
      <c r="AD29" s="126"/>
      <c r="AE29" s="127"/>
      <c r="AF29" s="49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06"/>
      <c r="I30" s="126"/>
      <c r="J30" s="127"/>
      <c r="K30" s="49"/>
      <c r="L30" s="49"/>
      <c r="M30" s="49"/>
      <c r="N30" s="49"/>
      <c r="O30" s="106"/>
      <c r="P30" s="126"/>
      <c r="Q30" s="127"/>
      <c r="R30" s="49"/>
      <c r="S30" s="49"/>
      <c r="T30" s="49"/>
      <c r="U30" s="49"/>
      <c r="V30" s="106"/>
      <c r="W30" s="126"/>
      <c r="X30" s="127"/>
      <c r="Y30" s="49"/>
      <c r="Z30" s="49"/>
      <c r="AA30" s="49"/>
      <c r="AB30" s="49"/>
      <c r="AC30" s="106"/>
      <c r="AD30" s="126"/>
      <c r="AE30" s="127"/>
      <c r="AF30" s="49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06"/>
      <c r="I31" s="126"/>
      <c r="J31" s="127"/>
      <c r="K31" s="49"/>
      <c r="L31" s="49"/>
      <c r="M31" s="49"/>
      <c r="N31" s="49"/>
      <c r="O31" s="106"/>
      <c r="P31" s="126"/>
      <c r="Q31" s="127"/>
      <c r="R31" s="49"/>
      <c r="S31" s="49"/>
      <c r="T31" s="49"/>
      <c r="U31" s="49"/>
      <c r="V31" s="106"/>
      <c r="W31" s="126"/>
      <c r="X31" s="127"/>
      <c r="Y31" s="49"/>
      <c r="Z31" s="49"/>
      <c r="AA31" s="49"/>
      <c r="AB31" s="49"/>
      <c r="AC31" s="106"/>
      <c r="AD31" s="126"/>
      <c r="AE31" s="127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06"/>
      <c r="I32" s="126"/>
      <c r="J32" s="127"/>
      <c r="K32" s="49"/>
      <c r="L32" s="49"/>
      <c r="M32" s="49"/>
      <c r="N32" s="49"/>
      <c r="O32" s="106"/>
      <c r="P32" s="126"/>
      <c r="Q32" s="127"/>
      <c r="R32" s="49"/>
      <c r="S32" s="49"/>
      <c r="T32" s="49"/>
      <c r="U32" s="49"/>
      <c r="V32" s="106"/>
      <c r="W32" s="126"/>
      <c r="X32" s="127"/>
      <c r="Y32" s="49"/>
      <c r="Z32" s="49"/>
      <c r="AA32" s="49"/>
      <c r="AB32" s="49"/>
      <c r="AC32" s="106"/>
      <c r="AD32" s="126"/>
      <c r="AE32" s="127"/>
      <c r="AF32" s="49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06"/>
      <c r="I33" s="126"/>
      <c r="J33" s="127"/>
      <c r="K33" s="49"/>
      <c r="L33" s="49"/>
      <c r="M33" s="49"/>
      <c r="N33" s="49"/>
      <c r="O33" s="106"/>
      <c r="P33" s="126"/>
      <c r="Q33" s="127"/>
      <c r="R33" s="49"/>
      <c r="S33" s="49"/>
      <c r="T33" s="49"/>
      <c r="U33" s="49"/>
      <c r="V33" s="106"/>
      <c r="W33" s="126"/>
      <c r="X33" s="127"/>
      <c r="Y33" s="49"/>
      <c r="Z33" s="49"/>
      <c r="AA33" s="49"/>
      <c r="AB33" s="49"/>
      <c r="AC33" s="106"/>
      <c r="AD33" s="126"/>
      <c r="AE33" s="127"/>
      <c r="AF33" s="49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06"/>
      <c r="I34" s="126"/>
      <c r="J34" s="127"/>
      <c r="K34" s="49"/>
      <c r="L34" s="49"/>
      <c r="M34" s="49"/>
      <c r="N34" s="49"/>
      <c r="O34" s="106"/>
      <c r="P34" s="126"/>
      <c r="Q34" s="127"/>
      <c r="R34" s="49"/>
      <c r="S34" s="49"/>
      <c r="T34" s="49"/>
      <c r="U34" s="49"/>
      <c r="V34" s="106"/>
      <c r="W34" s="126"/>
      <c r="X34" s="127"/>
      <c r="Y34" s="49"/>
      <c r="Z34" s="49"/>
      <c r="AA34" s="49"/>
      <c r="AB34" s="49"/>
      <c r="AC34" s="106"/>
      <c r="AD34" s="126"/>
      <c r="AE34" s="127"/>
      <c r="AF34" s="49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28">
        <f t="shared" si="2"/>
        <v>0</v>
      </c>
      <c r="J35" s="129">
        <f t="shared" si="2"/>
        <v>0</v>
      </c>
      <c r="K35" s="110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28">
        <f t="shared" si="2"/>
        <v>0</v>
      </c>
      <c r="Q35" s="129">
        <f t="shared" si="2"/>
        <v>0</v>
      </c>
      <c r="R35" s="110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28">
        <f t="shared" si="2"/>
        <v>0</v>
      </c>
      <c r="X35" s="129">
        <f t="shared" si="2"/>
        <v>0</v>
      </c>
      <c r="Y35" s="110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28">
        <f t="shared" si="2"/>
        <v>0</v>
      </c>
      <c r="AE35" s="129">
        <f t="shared" si="2"/>
        <v>0</v>
      </c>
      <c r="AF35" s="110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61"/>
      <c r="F39" s="62"/>
      <c r="G39" s="62"/>
      <c r="H39" s="107"/>
      <c r="I39" s="124"/>
      <c r="J39" s="125"/>
      <c r="K39" s="62"/>
      <c r="L39" s="62"/>
      <c r="M39" s="62"/>
      <c r="N39" s="62"/>
      <c r="O39" s="107"/>
      <c r="P39" s="124"/>
      <c r="Q39" s="125"/>
      <c r="R39" s="62"/>
      <c r="S39" s="62"/>
      <c r="T39" s="62"/>
      <c r="U39" s="62"/>
      <c r="V39" s="107"/>
      <c r="W39" s="124"/>
      <c r="X39" s="125"/>
      <c r="Y39" s="62"/>
      <c r="Z39" s="62"/>
      <c r="AA39" s="62"/>
      <c r="AB39" s="62"/>
      <c r="AC39" s="107"/>
      <c r="AD39" s="124"/>
      <c r="AE39" s="125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2"/>
      <c r="C40" s="223"/>
      <c r="D40" s="60"/>
      <c r="E40" s="64"/>
      <c r="F40" s="62"/>
      <c r="G40" s="62"/>
      <c r="H40" s="107"/>
      <c r="I40" s="126"/>
      <c r="J40" s="127"/>
      <c r="K40" s="62"/>
      <c r="L40" s="62"/>
      <c r="M40" s="62"/>
      <c r="N40" s="62"/>
      <c r="O40" s="107"/>
      <c r="P40" s="126"/>
      <c r="Q40" s="127"/>
      <c r="R40" s="62"/>
      <c r="S40" s="62"/>
      <c r="T40" s="62"/>
      <c r="U40" s="62"/>
      <c r="V40" s="107"/>
      <c r="W40" s="126"/>
      <c r="X40" s="127"/>
      <c r="Y40" s="62"/>
      <c r="Z40" s="62"/>
      <c r="AA40" s="62"/>
      <c r="AB40" s="62"/>
      <c r="AC40" s="107"/>
      <c r="AD40" s="126"/>
      <c r="AE40" s="127"/>
      <c r="AF40" s="62"/>
      <c r="AG40" s="65"/>
      <c r="AH40" s="62"/>
      <c r="AI40" s="63"/>
      <c r="AJ40" s="91">
        <f>SUM(E40:AI40)</f>
        <v>0</v>
      </c>
    </row>
    <row r="41" spans="1:36" ht="15.75" thickBot="1" x14ac:dyDescent="0.3">
      <c r="B41" s="222"/>
      <c r="C41" s="223"/>
      <c r="D41" s="60"/>
      <c r="E41" s="61"/>
      <c r="F41" s="62"/>
      <c r="G41" s="62"/>
      <c r="H41" s="107"/>
      <c r="I41" s="126"/>
      <c r="J41" s="127"/>
      <c r="K41" s="62"/>
      <c r="L41" s="62"/>
      <c r="M41" s="62"/>
      <c r="N41" s="62"/>
      <c r="O41" s="107"/>
      <c r="P41" s="126"/>
      <c r="Q41" s="127"/>
      <c r="R41" s="62"/>
      <c r="S41" s="62"/>
      <c r="T41" s="62"/>
      <c r="U41" s="62"/>
      <c r="V41" s="107"/>
      <c r="W41" s="126"/>
      <c r="X41" s="127"/>
      <c r="Y41" s="62"/>
      <c r="Z41" s="62"/>
      <c r="AA41" s="62"/>
      <c r="AB41" s="62"/>
      <c r="AC41" s="107"/>
      <c r="AD41" s="126"/>
      <c r="AE41" s="127"/>
      <c r="AF41" s="62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67"/>
      <c r="F42" s="62"/>
      <c r="G42" s="62"/>
      <c r="H42" s="107"/>
      <c r="I42" s="126"/>
      <c r="J42" s="127"/>
      <c r="K42" s="62"/>
      <c r="L42" s="62"/>
      <c r="M42" s="62"/>
      <c r="N42" s="62"/>
      <c r="O42" s="107"/>
      <c r="P42" s="126"/>
      <c r="Q42" s="127"/>
      <c r="R42" s="62"/>
      <c r="S42" s="62"/>
      <c r="T42" s="62"/>
      <c r="U42" s="62"/>
      <c r="V42" s="107"/>
      <c r="W42" s="126"/>
      <c r="X42" s="127"/>
      <c r="Y42" s="62"/>
      <c r="Z42" s="62"/>
      <c r="AA42" s="62"/>
      <c r="AB42" s="62"/>
      <c r="AC42" s="107"/>
      <c r="AD42" s="126"/>
      <c r="AE42" s="127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08">
        <f t="shared" si="4"/>
        <v>0</v>
      </c>
      <c r="I43" s="128">
        <f t="shared" si="4"/>
        <v>0</v>
      </c>
      <c r="J43" s="129">
        <f t="shared" si="4"/>
        <v>0</v>
      </c>
      <c r="K43" s="111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08">
        <f t="shared" si="4"/>
        <v>0</v>
      </c>
      <c r="P43" s="128">
        <f t="shared" si="4"/>
        <v>0</v>
      </c>
      <c r="Q43" s="129">
        <f t="shared" si="4"/>
        <v>0</v>
      </c>
      <c r="R43" s="111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08">
        <f t="shared" si="4"/>
        <v>0</v>
      </c>
      <c r="W43" s="128">
        <f t="shared" si="4"/>
        <v>0</v>
      </c>
      <c r="X43" s="129">
        <f t="shared" si="4"/>
        <v>0</v>
      </c>
      <c r="Y43" s="111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08">
        <f t="shared" si="4"/>
        <v>0</v>
      </c>
      <c r="AD43" s="128">
        <f t="shared" si="4"/>
        <v>0</v>
      </c>
      <c r="AE43" s="129">
        <f t="shared" si="4"/>
        <v>0</v>
      </c>
      <c r="AF43" s="111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70"/>
      <c r="F47" s="71"/>
      <c r="G47" s="71"/>
      <c r="H47" s="109"/>
      <c r="I47" s="117"/>
      <c r="J47" s="118"/>
      <c r="K47" s="112"/>
      <c r="L47" s="71"/>
      <c r="M47" s="71"/>
      <c r="N47" s="71"/>
      <c r="O47" s="71"/>
      <c r="P47" s="117"/>
      <c r="Q47" s="118"/>
      <c r="R47" s="71"/>
      <c r="S47" s="71"/>
      <c r="T47" s="71"/>
      <c r="U47" s="71"/>
      <c r="V47" s="71"/>
      <c r="W47" s="117"/>
      <c r="X47" s="101"/>
      <c r="Y47" s="71"/>
      <c r="Z47" s="71"/>
      <c r="AA47" s="71"/>
      <c r="AB47" s="71"/>
      <c r="AC47" s="71"/>
      <c r="AD47" s="117"/>
      <c r="AE47" s="118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5">
        <f t="shared" si="5"/>
        <v>0</v>
      </c>
      <c r="J49" s="116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5">
        <f t="shared" si="5"/>
        <v>0</v>
      </c>
      <c r="Q49" s="116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5">
        <f t="shared" si="5"/>
        <v>0</v>
      </c>
      <c r="X49" s="116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5">
        <f>SUM(AD35+AD43)</f>
        <v>0</v>
      </c>
      <c r="AE49" s="116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1"/>
      <c r="D56" s="251"/>
      <c r="E56" s="25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YdmRsog7VlLl6etWTnYpVg/u+iVvIE41j1mtbsV+Q1Kr0OwYO++BAWm65vFgUngWGl+q/05afLwlYxxwXqSCGg==" saltValue="KuUieIi4+xGavHE0RXBju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S23" sqref="S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46023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9</v>
      </c>
      <c r="E18" s="27"/>
      <c r="F18" s="189" t="s">
        <v>25</v>
      </c>
      <c r="G18" s="190">
        <f>IF(D18="A",'Notes explicatives'!E22,(IF(D18="B",'Notes explicatives'!E23,(IF(D18="C",'Notes explicatives'!E24,(IF(jan.26!D18="D",'Notes explicatives'!E25,IF(D18="E",'Notes explicatives'!E26,"-"))))))))</f>
        <v>50.2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Cadres dirigeants et professions intellectuelles et scientifiques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35">
        <f>E23</f>
        <v>46023</v>
      </c>
      <c r="F22" s="38">
        <f t="shared" ref="F22:AI22" si="0">F23</f>
        <v>46024</v>
      </c>
      <c r="G22" s="120">
        <f t="shared" si="0"/>
        <v>46025</v>
      </c>
      <c r="H22" s="121">
        <f t="shared" si="0"/>
        <v>46026</v>
      </c>
      <c r="I22" s="40">
        <f t="shared" si="0"/>
        <v>46027</v>
      </c>
      <c r="J22" s="37">
        <f t="shared" si="0"/>
        <v>46028</v>
      </c>
      <c r="K22" s="38">
        <f t="shared" si="0"/>
        <v>46029</v>
      </c>
      <c r="L22" s="37">
        <f t="shared" si="0"/>
        <v>46030</v>
      </c>
      <c r="M22" s="38">
        <f t="shared" si="0"/>
        <v>46031</v>
      </c>
      <c r="N22" s="120">
        <f t="shared" si="0"/>
        <v>46032</v>
      </c>
      <c r="O22" s="121">
        <f t="shared" si="0"/>
        <v>46033</v>
      </c>
      <c r="P22" s="119">
        <f t="shared" si="0"/>
        <v>46034</v>
      </c>
      <c r="Q22" s="37">
        <f t="shared" si="0"/>
        <v>46035</v>
      </c>
      <c r="R22" s="37">
        <f t="shared" si="0"/>
        <v>46036</v>
      </c>
      <c r="S22" s="40">
        <f t="shared" si="0"/>
        <v>46037</v>
      </c>
      <c r="T22" s="38">
        <f t="shared" si="0"/>
        <v>46038</v>
      </c>
      <c r="U22" s="120">
        <f t="shared" si="0"/>
        <v>46039</v>
      </c>
      <c r="V22" s="121">
        <f t="shared" si="0"/>
        <v>46040</v>
      </c>
      <c r="W22" s="38">
        <f t="shared" si="0"/>
        <v>46041</v>
      </c>
      <c r="X22" s="37">
        <f t="shared" si="0"/>
        <v>46042</v>
      </c>
      <c r="Y22" s="39">
        <f t="shared" si="0"/>
        <v>46043</v>
      </c>
      <c r="Z22" s="39">
        <f t="shared" si="0"/>
        <v>46044</v>
      </c>
      <c r="AA22" s="39">
        <f t="shared" si="0"/>
        <v>46045</v>
      </c>
      <c r="AB22" s="120">
        <f t="shared" si="0"/>
        <v>46046</v>
      </c>
      <c r="AC22" s="121">
        <f t="shared" si="0"/>
        <v>46047</v>
      </c>
      <c r="AD22" s="38">
        <f t="shared" si="0"/>
        <v>46048</v>
      </c>
      <c r="AE22" s="37">
        <f t="shared" si="0"/>
        <v>46049</v>
      </c>
      <c r="AF22" s="39">
        <f t="shared" si="0"/>
        <v>46050</v>
      </c>
      <c r="AG22" s="39">
        <f t="shared" si="0"/>
        <v>46051</v>
      </c>
      <c r="AH22" s="142">
        <f t="shared" si="0"/>
        <v>46052</v>
      </c>
      <c r="AI22" s="133">
        <f t="shared" si="0"/>
        <v>46053</v>
      </c>
      <c r="AJ22" s="215" t="s">
        <v>29</v>
      </c>
    </row>
    <row r="23" spans="1:36" ht="15.75" thickBot="1" x14ac:dyDescent="0.3">
      <c r="A23" s="22"/>
      <c r="B23" s="214"/>
      <c r="C23" s="214"/>
      <c r="D23" s="214"/>
      <c r="E23" s="43">
        <v>46023</v>
      </c>
      <c r="F23" s="105">
        <v>46024</v>
      </c>
      <c r="G23" s="122">
        <v>46025</v>
      </c>
      <c r="H23" s="123">
        <v>46026</v>
      </c>
      <c r="I23" s="44">
        <v>46027</v>
      </c>
      <c r="J23" s="44">
        <v>46028</v>
      </c>
      <c r="K23" s="44">
        <v>46029</v>
      </c>
      <c r="L23" s="44">
        <v>46030</v>
      </c>
      <c r="M23" s="105">
        <v>46031</v>
      </c>
      <c r="N23" s="122">
        <v>46032</v>
      </c>
      <c r="O23" s="123">
        <v>46033</v>
      </c>
      <c r="P23" s="44">
        <v>46034</v>
      </c>
      <c r="Q23" s="44">
        <v>46035</v>
      </c>
      <c r="R23" s="44">
        <v>46036</v>
      </c>
      <c r="S23" s="44">
        <v>46037</v>
      </c>
      <c r="T23" s="105">
        <v>46038</v>
      </c>
      <c r="U23" s="122">
        <v>46039</v>
      </c>
      <c r="V23" s="123">
        <v>46040</v>
      </c>
      <c r="W23" s="44">
        <v>46041</v>
      </c>
      <c r="X23" s="44">
        <v>46042</v>
      </c>
      <c r="Y23" s="44">
        <v>46043</v>
      </c>
      <c r="Z23" s="44">
        <v>46044</v>
      </c>
      <c r="AA23" s="105">
        <v>46045</v>
      </c>
      <c r="AB23" s="122">
        <v>46046</v>
      </c>
      <c r="AC23" s="123">
        <v>46047</v>
      </c>
      <c r="AD23" s="44">
        <v>46048</v>
      </c>
      <c r="AE23" s="44">
        <v>46049</v>
      </c>
      <c r="AF23" s="44">
        <v>46050</v>
      </c>
      <c r="AG23" s="44">
        <v>46051</v>
      </c>
      <c r="AH23" s="143">
        <v>46052</v>
      </c>
      <c r="AI23" s="149">
        <v>46053</v>
      </c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06"/>
      <c r="G27" s="124"/>
      <c r="H27" s="125"/>
      <c r="I27" s="49"/>
      <c r="J27" s="49"/>
      <c r="K27" s="49"/>
      <c r="L27" s="49"/>
      <c r="M27" s="106"/>
      <c r="N27" s="124"/>
      <c r="O27" s="125"/>
      <c r="P27" s="49"/>
      <c r="Q27" s="49"/>
      <c r="R27" s="49"/>
      <c r="S27" s="49"/>
      <c r="T27" s="106"/>
      <c r="U27" s="124"/>
      <c r="V27" s="125"/>
      <c r="W27" s="49"/>
      <c r="X27" s="49"/>
      <c r="Y27" s="49"/>
      <c r="Z27" s="49"/>
      <c r="AA27" s="106"/>
      <c r="AB27" s="124"/>
      <c r="AC27" s="125"/>
      <c r="AD27" s="49"/>
      <c r="AE27" s="49"/>
      <c r="AF27" s="49"/>
      <c r="AG27" s="50"/>
      <c r="AH27" s="145"/>
      <c r="AI27" s="150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06"/>
      <c r="G28" s="126"/>
      <c r="H28" s="127"/>
      <c r="I28" s="49"/>
      <c r="J28" s="49"/>
      <c r="K28" s="49"/>
      <c r="L28" s="49"/>
      <c r="M28" s="106"/>
      <c r="N28" s="126"/>
      <c r="O28" s="127"/>
      <c r="P28" s="49"/>
      <c r="Q28" s="49"/>
      <c r="R28" s="49"/>
      <c r="S28" s="49"/>
      <c r="T28" s="106"/>
      <c r="U28" s="126"/>
      <c r="V28" s="127"/>
      <c r="W28" s="49"/>
      <c r="X28" s="49"/>
      <c r="Y28" s="49"/>
      <c r="Z28" s="49"/>
      <c r="AA28" s="106"/>
      <c r="AB28" s="126"/>
      <c r="AC28" s="127"/>
      <c r="AD28" s="49"/>
      <c r="AE28" s="49"/>
      <c r="AF28" s="50"/>
      <c r="AG28" s="50"/>
      <c r="AH28" s="145"/>
      <c r="AI28" s="141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06"/>
      <c r="G29" s="126"/>
      <c r="H29" s="127"/>
      <c r="I29" s="49"/>
      <c r="J29" s="49"/>
      <c r="K29" s="49"/>
      <c r="L29" s="49"/>
      <c r="M29" s="106"/>
      <c r="N29" s="126"/>
      <c r="O29" s="127"/>
      <c r="P29" s="49"/>
      <c r="Q29" s="49"/>
      <c r="R29" s="49"/>
      <c r="S29" s="49"/>
      <c r="T29" s="106"/>
      <c r="U29" s="126"/>
      <c r="V29" s="127"/>
      <c r="W29" s="49"/>
      <c r="X29" s="49"/>
      <c r="Y29" s="49"/>
      <c r="Z29" s="49"/>
      <c r="AA29" s="106"/>
      <c r="AB29" s="126"/>
      <c r="AC29" s="127"/>
      <c r="AD29" s="49"/>
      <c r="AE29" s="49"/>
      <c r="AF29" s="50"/>
      <c r="AG29" s="50"/>
      <c r="AH29" s="145"/>
      <c r="AI29" s="141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06"/>
      <c r="G30" s="126"/>
      <c r="H30" s="127"/>
      <c r="I30" s="49"/>
      <c r="J30" s="49"/>
      <c r="K30" s="49"/>
      <c r="L30" s="49"/>
      <c r="M30" s="106"/>
      <c r="N30" s="126"/>
      <c r="O30" s="127"/>
      <c r="P30" s="49"/>
      <c r="Q30" s="49"/>
      <c r="R30" s="49"/>
      <c r="S30" s="49"/>
      <c r="T30" s="106"/>
      <c r="U30" s="126"/>
      <c r="V30" s="127"/>
      <c r="W30" s="49"/>
      <c r="X30" s="49"/>
      <c r="Y30" s="49"/>
      <c r="Z30" s="49"/>
      <c r="AA30" s="106"/>
      <c r="AB30" s="126"/>
      <c r="AC30" s="127"/>
      <c r="AD30" s="49"/>
      <c r="AE30" s="49"/>
      <c r="AF30" s="50"/>
      <c r="AG30" s="50"/>
      <c r="AH30" s="145"/>
      <c r="AI30" s="141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06"/>
      <c r="G31" s="126"/>
      <c r="H31" s="127"/>
      <c r="I31" s="49"/>
      <c r="J31" s="49"/>
      <c r="K31" s="49"/>
      <c r="L31" s="49"/>
      <c r="M31" s="106"/>
      <c r="N31" s="126"/>
      <c r="O31" s="127"/>
      <c r="P31" s="49"/>
      <c r="Q31" s="49"/>
      <c r="R31" s="49"/>
      <c r="S31" s="49"/>
      <c r="T31" s="106"/>
      <c r="U31" s="126"/>
      <c r="V31" s="127"/>
      <c r="W31" s="49"/>
      <c r="X31" s="49"/>
      <c r="Y31" s="49"/>
      <c r="Z31" s="49"/>
      <c r="AA31" s="106"/>
      <c r="AB31" s="126"/>
      <c r="AC31" s="127"/>
      <c r="AD31" s="49"/>
      <c r="AE31" s="49"/>
      <c r="AF31" s="49"/>
      <c r="AG31" s="49"/>
      <c r="AH31" s="146"/>
      <c r="AI31" s="14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06"/>
      <c r="G32" s="126"/>
      <c r="H32" s="127"/>
      <c r="I32" s="49"/>
      <c r="J32" s="49"/>
      <c r="K32" s="49"/>
      <c r="L32" s="49"/>
      <c r="M32" s="106"/>
      <c r="N32" s="126"/>
      <c r="O32" s="127"/>
      <c r="P32" s="49"/>
      <c r="Q32" s="49"/>
      <c r="R32" s="49"/>
      <c r="S32" s="49"/>
      <c r="T32" s="106"/>
      <c r="U32" s="126"/>
      <c r="V32" s="127"/>
      <c r="W32" s="49"/>
      <c r="X32" s="49"/>
      <c r="Y32" s="49"/>
      <c r="Z32" s="49"/>
      <c r="AA32" s="106"/>
      <c r="AB32" s="126"/>
      <c r="AC32" s="127"/>
      <c r="AD32" s="49"/>
      <c r="AE32" s="49"/>
      <c r="AF32" s="50"/>
      <c r="AG32" s="50"/>
      <c r="AH32" s="145"/>
      <c r="AI32" s="141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06"/>
      <c r="G33" s="126"/>
      <c r="H33" s="127"/>
      <c r="I33" s="49"/>
      <c r="J33" s="49"/>
      <c r="K33" s="49"/>
      <c r="L33" s="49"/>
      <c r="M33" s="106"/>
      <c r="N33" s="126"/>
      <c r="O33" s="127"/>
      <c r="P33" s="49"/>
      <c r="Q33" s="49"/>
      <c r="R33" s="49"/>
      <c r="S33" s="49"/>
      <c r="T33" s="106"/>
      <c r="U33" s="126"/>
      <c r="V33" s="127"/>
      <c r="W33" s="49"/>
      <c r="X33" s="49"/>
      <c r="Y33" s="49"/>
      <c r="Z33" s="49"/>
      <c r="AA33" s="106"/>
      <c r="AB33" s="126"/>
      <c r="AC33" s="127"/>
      <c r="AD33" s="49"/>
      <c r="AE33" s="49"/>
      <c r="AF33" s="50"/>
      <c r="AG33" s="50"/>
      <c r="AH33" s="145"/>
      <c r="AI33" s="141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06"/>
      <c r="G34" s="126"/>
      <c r="H34" s="127"/>
      <c r="I34" s="49"/>
      <c r="J34" s="49"/>
      <c r="K34" s="49"/>
      <c r="L34" s="49"/>
      <c r="M34" s="106"/>
      <c r="N34" s="126"/>
      <c r="O34" s="127"/>
      <c r="P34" s="49"/>
      <c r="Q34" s="49"/>
      <c r="R34" s="49"/>
      <c r="S34" s="49"/>
      <c r="T34" s="106"/>
      <c r="U34" s="126"/>
      <c r="V34" s="127"/>
      <c r="W34" s="49"/>
      <c r="X34" s="49"/>
      <c r="Y34" s="49"/>
      <c r="Z34" s="49"/>
      <c r="AA34" s="106"/>
      <c r="AB34" s="126"/>
      <c r="AC34" s="127"/>
      <c r="AD34" s="49"/>
      <c r="AE34" s="49"/>
      <c r="AF34" s="50"/>
      <c r="AG34" s="50"/>
      <c r="AH34" s="145"/>
      <c r="AI34" s="141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28">
        <f t="shared" si="2"/>
        <v>0</v>
      </c>
      <c r="H35" s="129">
        <f t="shared" si="2"/>
        <v>0</v>
      </c>
      <c r="I35" s="110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28">
        <f t="shared" si="2"/>
        <v>0</v>
      </c>
      <c r="O35" s="129">
        <f t="shared" si="2"/>
        <v>0</v>
      </c>
      <c r="P35" s="110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28">
        <f t="shared" si="2"/>
        <v>0</v>
      </c>
      <c r="V35" s="129">
        <f t="shared" si="2"/>
        <v>0</v>
      </c>
      <c r="W35" s="110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28">
        <f t="shared" si="2"/>
        <v>0</v>
      </c>
      <c r="AC35" s="129">
        <f t="shared" si="2"/>
        <v>0</v>
      </c>
      <c r="AD35" s="110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14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61"/>
      <c r="F39" s="107"/>
      <c r="G39" s="124"/>
      <c r="H39" s="125"/>
      <c r="I39" s="62"/>
      <c r="J39" s="62"/>
      <c r="K39" s="62"/>
      <c r="L39" s="62"/>
      <c r="M39" s="107"/>
      <c r="N39" s="124"/>
      <c r="O39" s="125"/>
      <c r="P39" s="62"/>
      <c r="Q39" s="62"/>
      <c r="R39" s="62"/>
      <c r="S39" s="62"/>
      <c r="T39" s="107"/>
      <c r="U39" s="124"/>
      <c r="V39" s="125"/>
      <c r="W39" s="62"/>
      <c r="X39" s="62"/>
      <c r="Y39" s="62"/>
      <c r="Z39" s="62"/>
      <c r="AA39" s="107"/>
      <c r="AB39" s="124"/>
      <c r="AC39" s="125"/>
      <c r="AD39" s="62"/>
      <c r="AE39" s="62"/>
      <c r="AF39" s="62"/>
      <c r="AG39" s="62"/>
      <c r="AH39" s="147"/>
      <c r="AI39" s="139"/>
      <c r="AJ39" s="91">
        <f>SUM(E39:AI39)</f>
        <v>0</v>
      </c>
    </row>
    <row r="40" spans="1:36" ht="15.75" thickBot="1" x14ac:dyDescent="0.3">
      <c r="B40" s="222"/>
      <c r="C40" s="223"/>
      <c r="D40" s="60"/>
      <c r="E40" s="64"/>
      <c r="F40" s="107"/>
      <c r="G40" s="126"/>
      <c r="H40" s="127"/>
      <c r="I40" s="62"/>
      <c r="J40" s="62"/>
      <c r="K40" s="62"/>
      <c r="L40" s="62"/>
      <c r="M40" s="107"/>
      <c r="N40" s="126"/>
      <c r="O40" s="127"/>
      <c r="P40" s="62"/>
      <c r="Q40" s="62"/>
      <c r="R40" s="62"/>
      <c r="S40" s="62"/>
      <c r="T40" s="107"/>
      <c r="U40" s="126"/>
      <c r="V40" s="127"/>
      <c r="W40" s="62"/>
      <c r="X40" s="62"/>
      <c r="Y40" s="62"/>
      <c r="Z40" s="62"/>
      <c r="AA40" s="107"/>
      <c r="AB40" s="126"/>
      <c r="AC40" s="127"/>
      <c r="AD40" s="62"/>
      <c r="AE40" s="62"/>
      <c r="AF40" s="65"/>
      <c r="AG40" s="65"/>
      <c r="AH40" s="147"/>
      <c r="AI40" s="141"/>
      <c r="AJ40" s="91">
        <f>SUM(E40:AI40)</f>
        <v>0</v>
      </c>
    </row>
    <row r="41" spans="1:36" ht="15.75" thickBot="1" x14ac:dyDescent="0.3">
      <c r="B41" s="222"/>
      <c r="C41" s="223"/>
      <c r="D41" s="60"/>
      <c r="E41" s="61"/>
      <c r="F41" s="107"/>
      <c r="G41" s="126"/>
      <c r="H41" s="127"/>
      <c r="I41" s="62"/>
      <c r="J41" s="62"/>
      <c r="K41" s="62"/>
      <c r="L41" s="62"/>
      <c r="M41" s="107"/>
      <c r="N41" s="126"/>
      <c r="O41" s="127"/>
      <c r="P41" s="62"/>
      <c r="Q41" s="62"/>
      <c r="R41" s="62"/>
      <c r="S41" s="62"/>
      <c r="T41" s="107"/>
      <c r="U41" s="126"/>
      <c r="V41" s="127"/>
      <c r="W41" s="62"/>
      <c r="X41" s="62"/>
      <c r="Y41" s="62"/>
      <c r="Z41" s="62"/>
      <c r="AA41" s="107"/>
      <c r="AB41" s="126"/>
      <c r="AC41" s="127"/>
      <c r="AD41" s="62"/>
      <c r="AE41" s="62"/>
      <c r="AF41" s="65"/>
      <c r="AG41" s="65"/>
      <c r="AH41" s="147"/>
      <c r="AI41" s="141"/>
      <c r="AJ41" s="91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67"/>
      <c r="F42" s="107"/>
      <c r="G42" s="126"/>
      <c r="H42" s="127"/>
      <c r="I42" s="62"/>
      <c r="J42" s="62"/>
      <c r="K42" s="62"/>
      <c r="L42" s="62"/>
      <c r="M42" s="107"/>
      <c r="N42" s="126"/>
      <c r="O42" s="127"/>
      <c r="P42" s="62"/>
      <c r="Q42" s="62"/>
      <c r="R42" s="62"/>
      <c r="S42" s="62"/>
      <c r="T42" s="107"/>
      <c r="U42" s="126"/>
      <c r="V42" s="127"/>
      <c r="W42" s="62"/>
      <c r="X42" s="62"/>
      <c r="Y42" s="62"/>
      <c r="Z42" s="62"/>
      <c r="AA42" s="107"/>
      <c r="AB42" s="126"/>
      <c r="AC42" s="127"/>
      <c r="AD42" s="62"/>
      <c r="AE42" s="62"/>
      <c r="AF42" s="62"/>
      <c r="AG42" s="62"/>
      <c r="AH42" s="147"/>
      <c r="AI42" s="141"/>
      <c r="AJ42" s="91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8">
        <f>SUM(E39:E42)</f>
        <v>0</v>
      </c>
      <c r="F43" s="108">
        <f>SUM(F39:F42)</f>
        <v>0</v>
      </c>
      <c r="G43" s="128">
        <f t="shared" ref="G43:AI43" si="4">SUM(G39:G42)</f>
        <v>0</v>
      </c>
      <c r="H43" s="129">
        <f t="shared" si="4"/>
        <v>0</v>
      </c>
      <c r="I43" s="111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08">
        <f t="shared" si="4"/>
        <v>0</v>
      </c>
      <c r="N43" s="128">
        <f t="shared" si="4"/>
        <v>0</v>
      </c>
      <c r="O43" s="129">
        <f t="shared" si="4"/>
        <v>0</v>
      </c>
      <c r="P43" s="111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08">
        <f t="shared" si="4"/>
        <v>0</v>
      </c>
      <c r="U43" s="128">
        <f t="shared" si="4"/>
        <v>0</v>
      </c>
      <c r="V43" s="129">
        <f t="shared" si="4"/>
        <v>0</v>
      </c>
      <c r="W43" s="111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08">
        <f t="shared" si="4"/>
        <v>0</v>
      </c>
      <c r="AB43" s="128">
        <f t="shared" si="4"/>
        <v>0</v>
      </c>
      <c r="AC43" s="129">
        <f t="shared" si="4"/>
        <v>0</v>
      </c>
      <c r="AD43" s="111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14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70"/>
      <c r="F47" s="71"/>
      <c r="G47" s="117"/>
      <c r="H47" s="118"/>
      <c r="I47" s="71"/>
      <c r="J47" s="71"/>
      <c r="K47" s="71"/>
      <c r="L47" s="71"/>
      <c r="M47" s="71"/>
      <c r="N47" s="117"/>
      <c r="O47" s="118"/>
      <c r="P47" s="71"/>
      <c r="Q47" s="71"/>
      <c r="R47" s="71"/>
      <c r="S47" s="71"/>
      <c r="T47" s="71"/>
      <c r="U47" s="117"/>
      <c r="V47" s="118"/>
      <c r="W47" s="71"/>
      <c r="X47" s="71"/>
      <c r="Y47" s="71"/>
      <c r="Z47" s="71"/>
      <c r="AA47" s="71"/>
      <c r="AB47" s="117"/>
      <c r="AC47" s="118"/>
      <c r="AD47" s="71"/>
      <c r="AE47" s="71"/>
      <c r="AF47" s="71"/>
      <c r="AG47" s="71"/>
      <c r="AH47" s="71"/>
      <c r="AI47" s="10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73">
        <f t="shared" ref="F49:AI49" si="5">SUM(F35+F43)</f>
        <v>0</v>
      </c>
      <c r="G49" s="115">
        <f t="shared" si="5"/>
        <v>0</v>
      </c>
      <c r="H49" s="116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5">
        <f t="shared" si="5"/>
        <v>0</v>
      </c>
      <c r="O49" s="116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5">
        <f t="shared" si="5"/>
        <v>0</v>
      </c>
      <c r="V49" s="116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5">
        <f t="shared" si="5"/>
        <v>0</v>
      </c>
      <c r="AC49" s="116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04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1"/>
      <c r="D56" s="251"/>
      <c r="E56" s="25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yl08AegwIpEdder/II74vZUvprWT4nCJiF2i5yNU+Pr3XaH2ja4CW9jMxoJuzwZT1utb1+eBvHST3BLj/wKYIg==" saltValue="zLdT6VuWPIIdwpyhbBgsO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P50" sqref="P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46054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15</v>
      </c>
      <c r="E18" s="27"/>
      <c r="F18" s="189" t="s">
        <v>25</v>
      </c>
      <c r="G18" s="19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136">
        <f>E23</f>
        <v>46054</v>
      </c>
      <c r="F22" s="36">
        <f t="shared" ref="F22:AF22" si="0">F23</f>
        <v>46055</v>
      </c>
      <c r="G22" s="37">
        <f t="shared" si="0"/>
        <v>46056</v>
      </c>
      <c r="H22" s="38">
        <f t="shared" si="0"/>
        <v>46057</v>
      </c>
      <c r="I22" s="37">
        <f t="shared" si="0"/>
        <v>46058</v>
      </c>
      <c r="J22" s="39">
        <f t="shared" si="0"/>
        <v>46059</v>
      </c>
      <c r="K22" s="120">
        <f t="shared" si="0"/>
        <v>46060</v>
      </c>
      <c r="L22" s="121">
        <f t="shared" si="0"/>
        <v>46061</v>
      </c>
      <c r="M22" s="36">
        <f t="shared" si="0"/>
        <v>46062</v>
      </c>
      <c r="N22" s="37">
        <f t="shared" si="0"/>
        <v>46063</v>
      </c>
      <c r="O22" s="38">
        <f t="shared" si="0"/>
        <v>46064</v>
      </c>
      <c r="P22" s="39">
        <f t="shared" si="0"/>
        <v>46065</v>
      </c>
      <c r="Q22" s="39">
        <f t="shared" si="0"/>
        <v>46066</v>
      </c>
      <c r="R22" s="120">
        <f t="shared" si="0"/>
        <v>46067</v>
      </c>
      <c r="S22" s="121">
        <f t="shared" si="0"/>
        <v>46068</v>
      </c>
      <c r="T22" s="36">
        <f t="shared" si="0"/>
        <v>46069</v>
      </c>
      <c r="U22" s="41">
        <f t="shared" si="0"/>
        <v>46070</v>
      </c>
      <c r="V22" s="37">
        <f t="shared" si="0"/>
        <v>46071</v>
      </c>
      <c r="W22" s="38">
        <f t="shared" si="0"/>
        <v>46072</v>
      </c>
      <c r="X22" s="39">
        <f t="shared" si="0"/>
        <v>46073</v>
      </c>
      <c r="Y22" s="120">
        <f t="shared" si="0"/>
        <v>46074</v>
      </c>
      <c r="Z22" s="121">
        <f t="shared" si="0"/>
        <v>46075</v>
      </c>
      <c r="AA22" s="40">
        <f t="shared" si="0"/>
        <v>46076</v>
      </c>
      <c r="AB22" s="41">
        <f t="shared" si="0"/>
        <v>46077</v>
      </c>
      <c r="AC22" s="37">
        <f t="shared" si="0"/>
        <v>46078</v>
      </c>
      <c r="AD22" s="38">
        <f t="shared" si="0"/>
        <v>46079</v>
      </c>
      <c r="AE22" s="142">
        <f t="shared" si="0"/>
        <v>46080</v>
      </c>
      <c r="AF22" s="153">
        <f t="shared" si="0"/>
        <v>46081</v>
      </c>
      <c r="AG22" s="152"/>
      <c r="AH22" s="93"/>
      <c r="AI22" s="42"/>
      <c r="AJ22" s="215" t="s">
        <v>29</v>
      </c>
    </row>
    <row r="23" spans="1:36" ht="15.75" thickBot="1" x14ac:dyDescent="0.3">
      <c r="A23" s="22"/>
      <c r="B23" s="214"/>
      <c r="C23" s="214"/>
      <c r="D23" s="214"/>
      <c r="E23" s="137">
        <v>46054</v>
      </c>
      <c r="F23" s="44">
        <v>46055</v>
      </c>
      <c r="G23" s="44">
        <v>46056</v>
      </c>
      <c r="H23" s="44">
        <v>46057</v>
      </c>
      <c r="I23" s="44">
        <v>46058</v>
      </c>
      <c r="J23" s="105">
        <v>46059</v>
      </c>
      <c r="K23" s="122">
        <v>46060</v>
      </c>
      <c r="L23" s="123">
        <v>46061</v>
      </c>
      <c r="M23" s="44">
        <v>46062</v>
      </c>
      <c r="N23" s="44">
        <v>46063</v>
      </c>
      <c r="O23" s="44">
        <v>46064</v>
      </c>
      <c r="P23" s="44">
        <v>46065</v>
      </c>
      <c r="Q23" s="105">
        <v>46066</v>
      </c>
      <c r="R23" s="122">
        <v>46067</v>
      </c>
      <c r="S23" s="123">
        <v>46068</v>
      </c>
      <c r="T23" s="44">
        <v>46069</v>
      </c>
      <c r="U23" s="44">
        <v>46070</v>
      </c>
      <c r="V23" s="44">
        <v>46071</v>
      </c>
      <c r="W23" s="44">
        <v>46072</v>
      </c>
      <c r="X23" s="105">
        <v>46073</v>
      </c>
      <c r="Y23" s="122">
        <v>46074</v>
      </c>
      <c r="Z23" s="123">
        <v>46075</v>
      </c>
      <c r="AA23" s="44">
        <v>46076</v>
      </c>
      <c r="AB23" s="44">
        <v>46077</v>
      </c>
      <c r="AC23" s="44">
        <v>46078</v>
      </c>
      <c r="AD23" s="44">
        <v>46079</v>
      </c>
      <c r="AE23" s="143">
        <v>46080</v>
      </c>
      <c r="AF23" s="148">
        <v>46081</v>
      </c>
      <c r="AG23" s="94"/>
      <c r="AH23" s="94"/>
      <c r="AI23" s="44"/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34"/>
      <c r="F27" s="49"/>
      <c r="G27" s="49"/>
      <c r="H27" s="49"/>
      <c r="I27" s="49"/>
      <c r="J27" s="106"/>
      <c r="K27" s="124"/>
      <c r="L27" s="125"/>
      <c r="M27" s="49"/>
      <c r="N27" s="49"/>
      <c r="O27" s="49"/>
      <c r="P27" s="49"/>
      <c r="Q27" s="106"/>
      <c r="R27" s="124"/>
      <c r="S27" s="125"/>
      <c r="T27" s="49"/>
      <c r="U27" s="49"/>
      <c r="V27" s="49"/>
      <c r="W27" s="49"/>
      <c r="X27" s="106"/>
      <c r="Y27" s="124"/>
      <c r="Z27" s="125"/>
      <c r="AA27" s="49"/>
      <c r="AB27" s="49"/>
      <c r="AC27" s="49"/>
      <c r="AD27" s="49"/>
      <c r="AE27" s="145"/>
      <c r="AF27" s="155"/>
      <c r="AG27" s="96"/>
      <c r="AH27" s="9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35"/>
      <c r="F28" s="49"/>
      <c r="G28" s="49"/>
      <c r="H28" s="49"/>
      <c r="I28" s="49"/>
      <c r="J28" s="106"/>
      <c r="K28" s="126"/>
      <c r="L28" s="127"/>
      <c r="M28" s="49"/>
      <c r="N28" s="49"/>
      <c r="O28" s="49"/>
      <c r="P28" s="49"/>
      <c r="Q28" s="106"/>
      <c r="R28" s="126"/>
      <c r="S28" s="127"/>
      <c r="T28" s="49"/>
      <c r="U28" s="49"/>
      <c r="V28" s="49"/>
      <c r="W28" s="49"/>
      <c r="X28" s="106"/>
      <c r="Y28" s="126"/>
      <c r="Z28" s="127"/>
      <c r="AA28" s="49"/>
      <c r="AB28" s="49"/>
      <c r="AC28" s="49"/>
      <c r="AD28" s="49"/>
      <c r="AE28" s="145"/>
      <c r="AF28" s="156"/>
      <c r="AG28" s="96"/>
      <c r="AH28" s="95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35"/>
      <c r="F29" s="49"/>
      <c r="G29" s="49"/>
      <c r="H29" s="49"/>
      <c r="I29" s="49"/>
      <c r="J29" s="106"/>
      <c r="K29" s="126"/>
      <c r="L29" s="127"/>
      <c r="M29" s="49"/>
      <c r="N29" s="49"/>
      <c r="O29" s="49"/>
      <c r="P29" s="49"/>
      <c r="Q29" s="106"/>
      <c r="R29" s="126"/>
      <c r="S29" s="127"/>
      <c r="T29" s="49"/>
      <c r="U29" s="49"/>
      <c r="V29" s="49"/>
      <c r="W29" s="49"/>
      <c r="X29" s="106"/>
      <c r="Y29" s="126"/>
      <c r="Z29" s="127"/>
      <c r="AA29" s="49"/>
      <c r="AB29" s="49"/>
      <c r="AC29" s="49"/>
      <c r="AD29" s="49"/>
      <c r="AE29" s="145"/>
      <c r="AF29" s="156"/>
      <c r="AG29" s="96"/>
      <c r="AH29" s="95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35"/>
      <c r="F30" s="49"/>
      <c r="G30" s="49"/>
      <c r="H30" s="49"/>
      <c r="I30" s="49"/>
      <c r="J30" s="106"/>
      <c r="K30" s="126"/>
      <c r="L30" s="127"/>
      <c r="M30" s="49"/>
      <c r="N30" s="49"/>
      <c r="O30" s="49"/>
      <c r="P30" s="49"/>
      <c r="Q30" s="106"/>
      <c r="R30" s="126"/>
      <c r="S30" s="127"/>
      <c r="T30" s="49"/>
      <c r="U30" s="49"/>
      <c r="V30" s="49"/>
      <c r="W30" s="49"/>
      <c r="X30" s="106"/>
      <c r="Y30" s="126"/>
      <c r="Z30" s="127"/>
      <c r="AA30" s="49"/>
      <c r="AB30" s="49"/>
      <c r="AC30" s="49"/>
      <c r="AD30" s="49"/>
      <c r="AE30" s="145"/>
      <c r="AF30" s="156"/>
      <c r="AG30" s="96"/>
      <c r="AH30" s="95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35"/>
      <c r="F31" s="49"/>
      <c r="G31" s="49"/>
      <c r="H31" s="49"/>
      <c r="I31" s="49"/>
      <c r="J31" s="106"/>
      <c r="K31" s="126"/>
      <c r="L31" s="127"/>
      <c r="M31" s="49"/>
      <c r="N31" s="49"/>
      <c r="O31" s="49"/>
      <c r="P31" s="49"/>
      <c r="Q31" s="106"/>
      <c r="R31" s="126"/>
      <c r="S31" s="127"/>
      <c r="T31" s="49"/>
      <c r="U31" s="49"/>
      <c r="V31" s="49"/>
      <c r="W31" s="49"/>
      <c r="X31" s="106"/>
      <c r="Y31" s="126"/>
      <c r="Z31" s="127"/>
      <c r="AA31" s="49"/>
      <c r="AB31" s="49"/>
      <c r="AC31" s="49"/>
      <c r="AD31" s="49"/>
      <c r="AE31" s="145"/>
      <c r="AF31" s="156"/>
      <c r="AG31" s="96"/>
      <c r="AH31" s="96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35"/>
      <c r="F32" s="49"/>
      <c r="G32" s="49"/>
      <c r="H32" s="49"/>
      <c r="I32" s="49"/>
      <c r="J32" s="106"/>
      <c r="K32" s="126"/>
      <c r="L32" s="127"/>
      <c r="M32" s="49"/>
      <c r="N32" s="49"/>
      <c r="O32" s="49"/>
      <c r="P32" s="49"/>
      <c r="Q32" s="106"/>
      <c r="R32" s="126"/>
      <c r="S32" s="127"/>
      <c r="T32" s="49"/>
      <c r="U32" s="49"/>
      <c r="V32" s="49"/>
      <c r="W32" s="49"/>
      <c r="X32" s="106"/>
      <c r="Y32" s="126"/>
      <c r="Z32" s="127"/>
      <c r="AA32" s="49"/>
      <c r="AB32" s="49"/>
      <c r="AC32" s="49"/>
      <c r="AD32" s="49"/>
      <c r="AE32" s="145"/>
      <c r="AF32" s="156"/>
      <c r="AG32" s="96"/>
      <c r="AH32" s="95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35"/>
      <c r="F33" s="49"/>
      <c r="G33" s="49"/>
      <c r="H33" s="49"/>
      <c r="I33" s="49"/>
      <c r="J33" s="106"/>
      <c r="K33" s="126"/>
      <c r="L33" s="127"/>
      <c r="M33" s="49"/>
      <c r="N33" s="49"/>
      <c r="O33" s="49"/>
      <c r="P33" s="49"/>
      <c r="Q33" s="106"/>
      <c r="R33" s="126"/>
      <c r="S33" s="127"/>
      <c r="T33" s="49"/>
      <c r="U33" s="49"/>
      <c r="V33" s="49"/>
      <c r="W33" s="49"/>
      <c r="X33" s="106"/>
      <c r="Y33" s="126"/>
      <c r="Z33" s="127"/>
      <c r="AA33" s="49"/>
      <c r="AB33" s="49"/>
      <c r="AC33" s="49"/>
      <c r="AD33" s="49"/>
      <c r="AE33" s="145"/>
      <c r="AF33" s="156"/>
      <c r="AG33" s="96"/>
      <c r="AH33" s="95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35"/>
      <c r="F34" s="49"/>
      <c r="G34" s="49"/>
      <c r="H34" s="49"/>
      <c r="I34" s="49"/>
      <c r="J34" s="106"/>
      <c r="K34" s="126"/>
      <c r="L34" s="127"/>
      <c r="M34" s="49"/>
      <c r="N34" s="49"/>
      <c r="O34" s="49"/>
      <c r="P34" s="49"/>
      <c r="Q34" s="106"/>
      <c r="R34" s="126"/>
      <c r="S34" s="127"/>
      <c r="T34" s="49"/>
      <c r="U34" s="49"/>
      <c r="V34" s="49"/>
      <c r="W34" s="49"/>
      <c r="X34" s="106"/>
      <c r="Y34" s="126"/>
      <c r="Z34" s="127"/>
      <c r="AA34" s="49"/>
      <c r="AB34" s="49"/>
      <c r="AC34" s="49"/>
      <c r="AD34" s="49"/>
      <c r="AE34" s="145"/>
      <c r="AF34" s="156"/>
      <c r="AG34" s="96"/>
      <c r="AH34" s="95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02">
        <f>SUM(E27:E34)</f>
        <v>0</v>
      </c>
      <c r="F35" s="110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28">
        <f t="shared" si="2"/>
        <v>0</v>
      </c>
      <c r="L35" s="129">
        <f t="shared" si="2"/>
        <v>0</v>
      </c>
      <c r="M35" s="110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28">
        <f t="shared" si="2"/>
        <v>0</v>
      </c>
      <c r="S35" s="129">
        <f t="shared" si="2"/>
        <v>0</v>
      </c>
      <c r="T35" s="110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28">
        <f t="shared" si="2"/>
        <v>0</v>
      </c>
      <c r="Z35" s="129">
        <f t="shared" si="2"/>
        <v>0</v>
      </c>
      <c r="AA35" s="110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140">
        <f t="shared" si="2"/>
        <v>0</v>
      </c>
      <c r="AG35" s="154"/>
      <c r="AH35" s="97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134"/>
      <c r="F39" s="62"/>
      <c r="G39" s="62"/>
      <c r="H39" s="62"/>
      <c r="I39" s="62"/>
      <c r="J39" s="107"/>
      <c r="K39" s="124"/>
      <c r="L39" s="125"/>
      <c r="M39" s="62"/>
      <c r="N39" s="62"/>
      <c r="O39" s="62"/>
      <c r="P39" s="62"/>
      <c r="Q39" s="107"/>
      <c r="R39" s="124"/>
      <c r="S39" s="125"/>
      <c r="T39" s="62"/>
      <c r="U39" s="62"/>
      <c r="V39" s="62"/>
      <c r="W39" s="62"/>
      <c r="X39" s="107"/>
      <c r="Y39" s="124"/>
      <c r="Z39" s="125"/>
      <c r="AA39" s="62"/>
      <c r="AB39" s="62"/>
      <c r="AC39" s="62"/>
      <c r="AD39" s="62"/>
      <c r="AE39" s="147"/>
      <c r="AF39" s="155"/>
      <c r="AG39" s="96"/>
      <c r="AH39" s="96"/>
      <c r="AI39" s="63"/>
      <c r="AJ39" s="52">
        <f>SUM(E39:AI39)</f>
        <v>0</v>
      </c>
    </row>
    <row r="40" spans="1:36" ht="15.75" thickBot="1" x14ac:dyDescent="0.3">
      <c r="B40" s="222"/>
      <c r="C40" s="223"/>
      <c r="D40" s="60"/>
      <c r="E40" s="135"/>
      <c r="F40" s="62"/>
      <c r="G40" s="62"/>
      <c r="H40" s="62"/>
      <c r="I40" s="62"/>
      <c r="J40" s="107"/>
      <c r="K40" s="126"/>
      <c r="L40" s="127"/>
      <c r="M40" s="62"/>
      <c r="N40" s="62"/>
      <c r="O40" s="62"/>
      <c r="P40" s="62"/>
      <c r="Q40" s="107"/>
      <c r="R40" s="126"/>
      <c r="S40" s="127"/>
      <c r="T40" s="62"/>
      <c r="U40" s="62"/>
      <c r="V40" s="62"/>
      <c r="W40" s="62"/>
      <c r="X40" s="107"/>
      <c r="Y40" s="126"/>
      <c r="Z40" s="127"/>
      <c r="AA40" s="62"/>
      <c r="AB40" s="62"/>
      <c r="AC40" s="62"/>
      <c r="AD40" s="62"/>
      <c r="AE40" s="147"/>
      <c r="AF40" s="156"/>
      <c r="AG40" s="96"/>
      <c r="AH40" s="96"/>
      <c r="AI40" s="63"/>
      <c r="AJ40" s="52">
        <f>SUM(E40:AI40)</f>
        <v>0</v>
      </c>
    </row>
    <row r="41" spans="1:36" ht="15.75" thickBot="1" x14ac:dyDescent="0.3">
      <c r="B41" s="222"/>
      <c r="C41" s="223"/>
      <c r="D41" s="60"/>
      <c r="E41" s="135"/>
      <c r="F41" s="62"/>
      <c r="G41" s="62"/>
      <c r="H41" s="62"/>
      <c r="I41" s="62"/>
      <c r="J41" s="107"/>
      <c r="K41" s="126"/>
      <c r="L41" s="127"/>
      <c r="M41" s="62"/>
      <c r="N41" s="62"/>
      <c r="O41" s="62"/>
      <c r="P41" s="62"/>
      <c r="Q41" s="107"/>
      <c r="R41" s="126"/>
      <c r="S41" s="127"/>
      <c r="T41" s="62"/>
      <c r="U41" s="62"/>
      <c r="V41" s="62"/>
      <c r="W41" s="62"/>
      <c r="X41" s="107"/>
      <c r="Y41" s="126"/>
      <c r="Z41" s="127"/>
      <c r="AA41" s="62"/>
      <c r="AB41" s="62"/>
      <c r="AC41" s="62"/>
      <c r="AD41" s="62"/>
      <c r="AE41" s="147"/>
      <c r="AF41" s="156"/>
      <c r="AG41" s="96"/>
      <c r="AH41" s="96"/>
      <c r="AI41" s="63"/>
      <c r="AJ41" s="52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135"/>
      <c r="F42" s="62"/>
      <c r="G42" s="62"/>
      <c r="H42" s="62"/>
      <c r="I42" s="62"/>
      <c r="J42" s="107"/>
      <c r="K42" s="126"/>
      <c r="L42" s="127"/>
      <c r="M42" s="62"/>
      <c r="N42" s="62"/>
      <c r="O42" s="62"/>
      <c r="P42" s="62"/>
      <c r="Q42" s="107"/>
      <c r="R42" s="126"/>
      <c r="S42" s="127"/>
      <c r="T42" s="62"/>
      <c r="U42" s="62"/>
      <c r="V42" s="62"/>
      <c r="W42" s="62"/>
      <c r="X42" s="107"/>
      <c r="Y42" s="126"/>
      <c r="Z42" s="127"/>
      <c r="AA42" s="62"/>
      <c r="AB42" s="62"/>
      <c r="AC42" s="62"/>
      <c r="AD42" s="62"/>
      <c r="AE42" s="147"/>
      <c r="AF42" s="156"/>
      <c r="AG42" s="96"/>
      <c r="AH42" s="96"/>
      <c r="AI42" s="63"/>
      <c r="AJ42" s="52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102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08">
        <f t="shared" si="4"/>
        <v>0</v>
      </c>
      <c r="K43" s="128">
        <f t="shared" si="4"/>
        <v>0</v>
      </c>
      <c r="L43" s="129">
        <f t="shared" si="4"/>
        <v>0</v>
      </c>
      <c r="M43" s="111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08">
        <f t="shared" si="4"/>
        <v>0</v>
      </c>
      <c r="R43" s="128">
        <f t="shared" si="4"/>
        <v>0</v>
      </c>
      <c r="S43" s="129">
        <f t="shared" si="4"/>
        <v>0</v>
      </c>
      <c r="T43" s="111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08">
        <f t="shared" si="4"/>
        <v>0</v>
      </c>
      <c r="Y43" s="128">
        <f t="shared" si="4"/>
        <v>0</v>
      </c>
      <c r="Z43" s="129">
        <f t="shared" si="4"/>
        <v>0</v>
      </c>
      <c r="AA43" s="111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40">
        <f t="shared" si="4"/>
        <v>0</v>
      </c>
      <c r="AG43" s="157"/>
      <c r="AH43" s="98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132"/>
      <c r="F47" s="71"/>
      <c r="G47" s="71"/>
      <c r="H47" s="71"/>
      <c r="I47" s="71"/>
      <c r="J47" s="71"/>
      <c r="K47" s="117"/>
      <c r="L47" s="118"/>
      <c r="M47" s="71"/>
      <c r="N47" s="71"/>
      <c r="O47" s="71"/>
      <c r="P47" s="71"/>
      <c r="Q47" s="71"/>
      <c r="R47" s="117"/>
      <c r="S47" s="118"/>
      <c r="T47" s="71"/>
      <c r="U47" s="71"/>
      <c r="V47" s="71"/>
      <c r="W47" s="71"/>
      <c r="X47" s="71"/>
      <c r="Y47" s="117"/>
      <c r="Z47" s="118"/>
      <c r="AA47" s="71"/>
      <c r="AB47" s="71"/>
      <c r="AC47" s="71"/>
      <c r="AD47" s="71"/>
      <c r="AE47" s="71"/>
      <c r="AF47" s="158"/>
      <c r="AG47" s="96"/>
      <c r="AH47" s="99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104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15">
        <f t="shared" si="5"/>
        <v>0</v>
      </c>
      <c r="L49" s="116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>SUM(P35+P43)</f>
        <v>0</v>
      </c>
      <c r="Q49" s="73">
        <f t="shared" si="5"/>
        <v>0</v>
      </c>
      <c r="R49" s="115">
        <f t="shared" si="5"/>
        <v>0</v>
      </c>
      <c r="S49" s="116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15">
        <f t="shared" si="5"/>
        <v>0</v>
      </c>
      <c r="Z49" s="116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5">
        <f t="shared" si="5"/>
        <v>0</v>
      </c>
      <c r="AG49" s="159"/>
      <c r="AH49" s="100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8"/>
      <c r="D56" s="258"/>
      <c r="E56" s="25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uhmdWvaPxMfcprCTuUBnEppwN74/E5iJsv7qIN6qCWQDKM4w5lN8JTUop/yFy03daDqb/hWQgRaUuxUIKHzoLA==" saltValue="a8nBohkqb1M+63WePBCJW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60" zoomScaleNormal="60" workbookViewId="0">
      <selection activeCell="G23" sqref="G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46082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17</v>
      </c>
      <c r="E18" s="27"/>
      <c r="F18" s="189" t="s">
        <v>25</v>
      </c>
      <c r="G18" s="190">
        <f>IF(D18="A",'Notes explicatives'!E22,(IF(D18="B",'Notes explicatives'!E23,(IF(D18="C",'Notes explicatives'!E24,(IF(mars.26!D18="D",'Notes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136">
        <f>E23</f>
        <v>46082</v>
      </c>
      <c r="F22" s="36">
        <f t="shared" ref="F22:AI22" si="0">F23</f>
        <v>46083</v>
      </c>
      <c r="G22" s="37">
        <f t="shared" si="0"/>
        <v>46084</v>
      </c>
      <c r="H22" s="38">
        <f t="shared" si="0"/>
        <v>46085</v>
      </c>
      <c r="I22" s="37">
        <f t="shared" si="0"/>
        <v>46086</v>
      </c>
      <c r="J22" s="39">
        <f t="shared" si="0"/>
        <v>46087</v>
      </c>
      <c r="K22" s="120">
        <f t="shared" si="0"/>
        <v>46088</v>
      </c>
      <c r="L22" s="121">
        <f t="shared" si="0"/>
        <v>46089</v>
      </c>
      <c r="M22" s="36">
        <f t="shared" si="0"/>
        <v>46090</v>
      </c>
      <c r="N22" s="37">
        <f t="shared" si="0"/>
        <v>46091</v>
      </c>
      <c r="O22" s="38">
        <f t="shared" si="0"/>
        <v>46092</v>
      </c>
      <c r="P22" s="39">
        <f t="shared" si="0"/>
        <v>46093</v>
      </c>
      <c r="Q22" s="39">
        <f t="shared" si="0"/>
        <v>46094</v>
      </c>
      <c r="R22" s="120">
        <f t="shared" si="0"/>
        <v>46095</v>
      </c>
      <c r="S22" s="121">
        <f t="shared" si="0"/>
        <v>46096</v>
      </c>
      <c r="T22" s="36">
        <f t="shared" si="0"/>
        <v>46097</v>
      </c>
      <c r="U22" s="41">
        <f t="shared" si="0"/>
        <v>46098</v>
      </c>
      <c r="V22" s="37">
        <f t="shared" si="0"/>
        <v>46099</v>
      </c>
      <c r="W22" s="38">
        <f t="shared" si="0"/>
        <v>46100</v>
      </c>
      <c r="X22" s="39">
        <f t="shared" si="0"/>
        <v>46101</v>
      </c>
      <c r="Y22" s="120">
        <f t="shared" si="0"/>
        <v>46102</v>
      </c>
      <c r="Z22" s="121">
        <f t="shared" si="0"/>
        <v>46103</v>
      </c>
      <c r="AA22" s="40">
        <f t="shared" si="0"/>
        <v>46104</v>
      </c>
      <c r="AB22" s="41">
        <f t="shared" si="0"/>
        <v>46105</v>
      </c>
      <c r="AC22" s="37">
        <f t="shared" si="0"/>
        <v>46106</v>
      </c>
      <c r="AD22" s="38">
        <f t="shared" si="0"/>
        <v>46107</v>
      </c>
      <c r="AE22" s="39">
        <f t="shared" si="0"/>
        <v>46108</v>
      </c>
      <c r="AF22" s="120">
        <f t="shared" si="0"/>
        <v>46109</v>
      </c>
      <c r="AG22" s="121">
        <f t="shared" si="0"/>
        <v>46110</v>
      </c>
      <c r="AH22" s="40">
        <f t="shared" si="0"/>
        <v>46111</v>
      </c>
      <c r="AI22" s="37">
        <f t="shared" si="0"/>
        <v>46112</v>
      </c>
      <c r="AJ22" s="215" t="s">
        <v>29</v>
      </c>
    </row>
    <row r="23" spans="1:36" ht="15.75" thickBot="1" x14ac:dyDescent="0.3">
      <c r="A23" s="22"/>
      <c r="B23" s="214"/>
      <c r="C23" s="214"/>
      <c r="D23" s="214"/>
      <c r="E23" s="137">
        <v>46082</v>
      </c>
      <c r="F23" s="44">
        <v>46083</v>
      </c>
      <c r="G23" s="44">
        <v>46084</v>
      </c>
      <c r="H23" s="44">
        <v>46085</v>
      </c>
      <c r="I23" s="44">
        <v>46086</v>
      </c>
      <c r="J23" s="105">
        <v>46087</v>
      </c>
      <c r="K23" s="122">
        <v>46088</v>
      </c>
      <c r="L23" s="123">
        <v>46089</v>
      </c>
      <c r="M23" s="44">
        <v>46090</v>
      </c>
      <c r="N23" s="44">
        <v>46091</v>
      </c>
      <c r="O23" s="44">
        <v>46092</v>
      </c>
      <c r="P23" s="44">
        <v>46093</v>
      </c>
      <c r="Q23" s="105">
        <v>46094</v>
      </c>
      <c r="R23" s="122">
        <v>46095</v>
      </c>
      <c r="S23" s="123">
        <v>46096</v>
      </c>
      <c r="T23" s="44">
        <v>46097</v>
      </c>
      <c r="U23" s="44">
        <v>46098</v>
      </c>
      <c r="V23" s="44">
        <v>46099</v>
      </c>
      <c r="W23" s="44">
        <v>46100</v>
      </c>
      <c r="X23" s="105">
        <v>46101</v>
      </c>
      <c r="Y23" s="122">
        <v>46102</v>
      </c>
      <c r="Z23" s="123">
        <v>46103</v>
      </c>
      <c r="AA23" s="44">
        <v>46104</v>
      </c>
      <c r="AB23" s="44">
        <v>46105</v>
      </c>
      <c r="AC23" s="44">
        <v>46106</v>
      </c>
      <c r="AD23" s="44">
        <v>46107</v>
      </c>
      <c r="AE23" s="105">
        <v>46108</v>
      </c>
      <c r="AF23" s="122">
        <v>46109</v>
      </c>
      <c r="AG23" s="123">
        <v>46110</v>
      </c>
      <c r="AH23" s="44">
        <v>46111</v>
      </c>
      <c r="AI23" s="44">
        <v>46112</v>
      </c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34"/>
      <c r="F27" s="49"/>
      <c r="G27" s="49"/>
      <c r="H27" s="49"/>
      <c r="I27" s="49"/>
      <c r="J27" s="106"/>
      <c r="K27" s="124"/>
      <c r="L27" s="125"/>
      <c r="M27" s="49"/>
      <c r="N27" s="49"/>
      <c r="O27" s="49"/>
      <c r="P27" s="49"/>
      <c r="Q27" s="106"/>
      <c r="R27" s="124"/>
      <c r="S27" s="125"/>
      <c r="T27" s="49"/>
      <c r="U27" s="49"/>
      <c r="V27" s="49"/>
      <c r="W27" s="49"/>
      <c r="X27" s="106"/>
      <c r="Y27" s="124"/>
      <c r="Z27" s="125"/>
      <c r="AA27" s="49"/>
      <c r="AB27" s="49"/>
      <c r="AC27" s="49"/>
      <c r="AD27" s="49"/>
      <c r="AE27" s="106"/>
      <c r="AF27" s="124"/>
      <c r="AG27" s="125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35"/>
      <c r="F28" s="49"/>
      <c r="G28" s="49"/>
      <c r="H28" s="49"/>
      <c r="I28" s="49"/>
      <c r="J28" s="106"/>
      <c r="K28" s="126"/>
      <c r="L28" s="127"/>
      <c r="M28" s="49"/>
      <c r="N28" s="49"/>
      <c r="O28" s="49"/>
      <c r="P28" s="49"/>
      <c r="Q28" s="106"/>
      <c r="R28" s="126"/>
      <c r="S28" s="127"/>
      <c r="T28" s="49"/>
      <c r="U28" s="49"/>
      <c r="V28" s="49"/>
      <c r="W28" s="49"/>
      <c r="X28" s="106"/>
      <c r="Y28" s="126"/>
      <c r="Z28" s="127"/>
      <c r="AA28" s="49"/>
      <c r="AB28" s="49"/>
      <c r="AC28" s="49"/>
      <c r="AD28" s="49"/>
      <c r="AE28" s="106"/>
      <c r="AF28" s="126"/>
      <c r="AG28" s="127"/>
      <c r="AH28" s="49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35"/>
      <c r="F29" s="49"/>
      <c r="G29" s="49"/>
      <c r="H29" s="49"/>
      <c r="I29" s="49"/>
      <c r="J29" s="106"/>
      <c r="K29" s="126"/>
      <c r="L29" s="127"/>
      <c r="M29" s="49"/>
      <c r="N29" s="49"/>
      <c r="O29" s="49"/>
      <c r="P29" s="49"/>
      <c r="Q29" s="106"/>
      <c r="R29" s="126"/>
      <c r="S29" s="127"/>
      <c r="T29" s="49"/>
      <c r="U29" s="49"/>
      <c r="V29" s="49"/>
      <c r="W29" s="49"/>
      <c r="X29" s="106"/>
      <c r="Y29" s="126"/>
      <c r="Z29" s="127"/>
      <c r="AA29" s="49"/>
      <c r="AB29" s="49"/>
      <c r="AC29" s="49"/>
      <c r="AD29" s="49"/>
      <c r="AE29" s="106"/>
      <c r="AF29" s="126"/>
      <c r="AG29" s="127"/>
      <c r="AH29" s="49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35"/>
      <c r="F30" s="49"/>
      <c r="G30" s="49"/>
      <c r="H30" s="49"/>
      <c r="I30" s="49"/>
      <c r="J30" s="106"/>
      <c r="K30" s="126"/>
      <c r="L30" s="127"/>
      <c r="M30" s="49"/>
      <c r="N30" s="49"/>
      <c r="O30" s="49"/>
      <c r="P30" s="49"/>
      <c r="Q30" s="106"/>
      <c r="R30" s="126"/>
      <c r="S30" s="127"/>
      <c r="T30" s="49"/>
      <c r="U30" s="49"/>
      <c r="V30" s="49"/>
      <c r="W30" s="49"/>
      <c r="X30" s="106"/>
      <c r="Y30" s="126"/>
      <c r="Z30" s="127"/>
      <c r="AA30" s="49"/>
      <c r="AB30" s="49"/>
      <c r="AC30" s="49"/>
      <c r="AD30" s="49"/>
      <c r="AE30" s="106"/>
      <c r="AF30" s="126"/>
      <c r="AG30" s="127"/>
      <c r="AH30" s="49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35"/>
      <c r="F31" s="49"/>
      <c r="G31" s="49"/>
      <c r="H31" s="49"/>
      <c r="I31" s="49"/>
      <c r="J31" s="106"/>
      <c r="K31" s="126"/>
      <c r="L31" s="127"/>
      <c r="M31" s="49"/>
      <c r="N31" s="49"/>
      <c r="O31" s="49"/>
      <c r="P31" s="49"/>
      <c r="Q31" s="106"/>
      <c r="R31" s="126"/>
      <c r="S31" s="127"/>
      <c r="T31" s="49"/>
      <c r="U31" s="49"/>
      <c r="V31" s="49"/>
      <c r="W31" s="49"/>
      <c r="X31" s="106"/>
      <c r="Y31" s="126"/>
      <c r="Z31" s="127"/>
      <c r="AA31" s="49"/>
      <c r="AB31" s="49"/>
      <c r="AC31" s="49"/>
      <c r="AD31" s="49"/>
      <c r="AE31" s="106"/>
      <c r="AF31" s="126"/>
      <c r="AG31" s="127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35"/>
      <c r="F32" s="49"/>
      <c r="G32" s="49"/>
      <c r="H32" s="49"/>
      <c r="I32" s="49"/>
      <c r="J32" s="106"/>
      <c r="K32" s="126"/>
      <c r="L32" s="127"/>
      <c r="M32" s="49"/>
      <c r="N32" s="49"/>
      <c r="O32" s="49"/>
      <c r="P32" s="49"/>
      <c r="Q32" s="106"/>
      <c r="R32" s="126"/>
      <c r="S32" s="127"/>
      <c r="T32" s="49"/>
      <c r="U32" s="49"/>
      <c r="V32" s="49"/>
      <c r="W32" s="49"/>
      <c r="X32" s="106"/>
      <c r="Y32" s="126"/>
      <c r="Z32" s="127"/>
      <c r="AA32" s="49"/>
      <c r="AB32" s="49"/>
      <c r="AC32" s="49"/>
      <c r="AD32" s="49"/>
      <c r="AE32" s="106"/>
      <c r="AF32" s="126"/>
      <c r="AG32" s="127"/>
      <c r="AH32" s="49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35"/>
      <c r="F33" s="49"/>
      <c r="G33" s="49"/>
      <c r="H33" s="49"/>
      <c r="I33" s="49"/>
      <c r="J33" s="106"/>
      <c r="K33" s="126"/>
      <c r="L33" s="127"/>
      <c r="M33" s="49"/>
      <c r="N33" s="49"/>
      <c r="O33" s="49"/>
      <c r="P33" s="49"/>
      <c r="Q33" s="106"/>
      <c r="R33" s="126"/>
      <c r="S33" s="127"/>
      <c r="T33" s="49"/>
      <c r="U33" s="49"/>
      <c r="V33" s="49"/>
      <c r="W33" s="49"/>
      <c r="X33" s="106"/>
      <c r="Y33" s="126"/>
      <c r="Z33" s="127"/>
      <c r="AA33" s="49"/>
      <c r="AB33" s="49"/>
      <c r="AC33" s="49"/>
      <c r="AD33" s="49"/>
      <c r="AE33" s="106"/>
      <c r="AF33" s="126"/>
      <c r="AG33" s="127"/>
      <c r="AH33" s="49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35"/>
      <c r="F34" s="49"/>
      <c r="G34" s="49"/>
      <c r="H34" s="49"/>
      <c r="I34" s="49"/>
      <c r="J34" s="106"/>
      <c r="K34" s="126"/>
      <c r="L34" s="127"/>
      <c r="M34" s="49"/>
      <c r="N34" s="49"/>
      <c r="O34" s="49"/>
      <c r="P34" s="49"/>
      <c r="Q34" s="106"/>
      <c r="R34" s="126"/>
      <c r="S34" s="127"/>
      <c r="T34" s="49"/>
      <c r="U34" s="49"/>
      <c r="V34" s="49"/>
      <c r="W34" s="49"/>
      <c r="X34" s="106"/>
      <c r="Y34" s="126"/>
      <c r="Z34" s="127"/>
      <c r="AA34" s="49"/>
      <c r="AB34" s="49"/>
      <c r="AC34" s="49"/>
      <c r="AD34" s="49"/>
      <c r="AE34" s="106"/>
      <c r="AF34" s="126"/>
      <c r="AG34" s="127"/>
      <c r="AH34" s="49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02">
        <f>SUM(E27:E34)</f>
        <v>0</v>
      </c>
      <c r="F35" s="110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28">
        <f t="shared" si="2"/>
        <v>0</v>
      </c>
      <c r="L35" s="129">
        <f t="shared" si="2"/>
        <v>0</v>
      </c>
      <c r="M35" s="110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28">
        <f t="shared" si="2"/>
        <v>0</v>
      </c>
      <c r="S35" s="129">
        <f t="shared" si="2"/>
        <v>0</v>
      </c>
      <c r="T35" s="110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28">
        <f t="shared" si="2"/>
        <v>0</v>
      </c>
      <c r="Z35" s="129">
        <f t="shared" si="2"/>
        <v>0</v>
      </c>
      <c r="AA35" s="110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28">
        <f t="shared" si="2"/>
        <v>0</v>
      </c>
      <c r="AG35" s="129">
        <f t="shared" si="2"/>
        <v>0</v>
      </c>
      <c r="AH35" s="110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134"/>
      <c r="F39" s="62"/>
      <c r="G39" s="62"/>
      <c r="H39" s="62"/>
      <c r="I39" s="62"/>
      <c r="J39" s="107"/>
      <c r="K39" s="124"/>
      <c r="L39" s="125"/>
      <c r="M39" s="62"/>
      <c r="N39" s="62"/>
      <c r="O39" s="62"/>
      <c r="P39" s="62"/>
      <c r="Q39" s="107"/>
      <c r="R39" s="124"/>
      <c r="S39" s="125"/>
      <c r="T39" s="62"/>
      <c r="U39" s="62"/>
      <c r="V39" s="62"/>
      <c r="W39" s="62"/>
      <c r="X39" s="107"/>
      <c r="Y39" s="124"/>
      <c r="Z39" s="125"/>
      <c r="AA39" s="62"/>
      <c r="AB39" s="62"/>
      <c r="AC39" s="62"/>
      <c r="AD39" s="62"/>
      <c r="AE39" s="107"/>
      <c r="AF39" s="124"/>
      <c r="AG39" s="125"/>
      <c r="AH39" s="62"/>
      <c r="AI39" s="63"/>
      <c r="AJ39" s="91">
        <f>SUM(E39:AI39)</f>
        <v>0</v>
      </c>
    </row>
    <row r="40" spans="1:36" ht="15.75" thickBot="1" x14ac:dyDescent="0.3">
      <c r="B40" s="222"/>
      <c r="C40" s="223"/>
      <c r="D40" s="60"/>
      <c r="E40" s="135"/>
      <c r="F40" s="62"/>
      <c r="G40" s="62"/>
      <c r="H40" s="62"/>
      <c r="I40" s="62"/>
      <c r="J40" s="107"/>
      <c r="K40" s="126"/>
      <c r="L40" s="127"/>
      <c r="M40" s="62"/>
      <c r="N40" s="62"/>
      <c r="O40" s="62"/>
      <c r="P40" s="62"/>
      <c r="Q40" s="107"/>
      <c r="R40" s="126"/>
      <c r="S40" s="127"/>
      <c r="T40" s="62"/>
      <c r="U40" s="62"/>
      <c r="V40" s="62"/>
      <c r="W40" s="62"/>
      <c r="X40" s="107"/>
      <c r="Y40" s="126"/>
      <c r="Z40" s="127"/>
      <c r="AA40" s="62"/>
      <c r="AB40" s="62"/>
      <c r="AC40" s="62"/>
      <c r="AD40" s="62"/>
      <c r="AE40" s="107"/>
      <c r="AF40" s="126"/>
      <c r="AG40" s="127"/>
      <c r="AH40" s="62"/>
      <c r="AI40" s="63"/>
      <c r="AJ40" s="91">
        <f>SUM(E40:AI40)</f>
        <v>0</v>
      </c>
    </row>
    <row r="41" spans="1:36" ht="15.75" thickBot="1" x14ac:dyDescent="0.3">
      <c r="B41" s="222"/>
      <c r="C41" s="223"/>
      <c r="D41" s="60"/>
      <c r="E41" s="135"/>
      <c r="F41" s="62"/>
      <c r="G41" s="62"/>
      <c r="H41" s="62"/>
      <c r="I41" s="62"/>
      <c r="J41" s="107"/>
      <c r="K41" s="126"/>
      <c r="L41" s="127"/>
      <c r="M41" s="62"/>
      <c r="N41" s="62"/>
      <c r="O41" s="62"/>
      <c r="P41" s="62"/>
      <c r="Q41" s="107"/>
      <c r="R41" s="126"/>
      <c r="S41" s="127"/>
      <c r="T41" s="62"/>
      <c r="U41" s="62"/>
      <c r="V41" s="62"/>
      <c r="W41" s="62"/>
      <c r="X41" s="107"/>
      <c r="Y41" s="126"/>
      <c r="Z41" s="127"/>
      <c r="AA41" s="62"/>
      <c r="AB41" s="62"/>
      <c r="AC41" s="62"/>
      <c r="AD41" s="62"/>
      <c r="AE41" s="107"/>
      <c r="AF41" s="126"/>
      <c r="AG41" s="127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135"/>
      <c r="F42" s="62"/>
      <c r="G42" s="62"/>
      <c r="H42" s="62"/>
      <c r="I42" s="62"/>
      <c r="J42" s="107"/>
      <c r="K42" s="126"/>
      <c r="L42" s="127"/>
      <c r="M42" s="62"/>
      <c r="N42" s="62"/>
      <c r="O42" s="62"/>
      <c r="P42" s="62"/>
      <c r="Q42" s="107"/>
      <c r="R42" s="126"/>
      <c r="S42" s="127"/>
      <c r="T42" s="62"/>
      <c r="U42" s="62"/>
      <c r="V42" s="62"/>
      <c r="W42" s="62"/>
      <c r="X42" s="107"/>
      <c r="Y42" s="126"/>
      <c r="Z42" s="127"/>
      <c r="AA42" s="62"/>
      <c r="AB42" s="62"/>
      <c r="AC42" s="62"/>
      <c r="AD42" s="62"/>
      <c r="AE42" s="107"/>
      <c r="AF42" s="126"/>
      <c r="AG42" s="127"/>
      <c r="AH42" s="62"/>
      <c r="AI42" s="63"/>
      <c r="AJ42" s="91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102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08">
        <f t="shared" si="4"/>
        <v>0</v>
      </c>
      <c r="K43" s="128">
        <f t="shared" si="4"/>
        <v>0</v>
      </c>
      <c r="L43" s="129">
        <f t="shared" si="4"/>
        <v>0</v>
      </c>
      <c r="M43" s="111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08">
        <f t="shared" si="4"/>
        <v>0</v>
      </c>
      <c r="R43" s="128">
        <f t="shared" si="4"/>
        <v>0</v>
      </c>
      <c r="S43" s="129">
        <f t="shared" si="4"/>
        <v>0</v>
      </c>
      <c r="T43" s="111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08">
        <f t="shared" si="4"/>
        <v>0</v>
      </c>
      <c r="Y43" s="128">
        <f t="shared" si="4"/>
        <v>0</v>
      </c>
      <c r="Z43" s="129">
        <f t="shared" si="4"/>
        <v>0</v>
      </c>
      <c r="AA43" s="111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08">
        <f t="shared" si="4"/>
        <v>0</v>
      </c>
      <c r="AF43" s="128">
        <f t="shared" si="4"/>
        <v>0</v>
      </c>
      <c r="AG43" s="129">
        <f t="shared" si="4"/>
        <v>0</v>
      </c>
      <c r="AH43" s="111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132"/>
      <c r="F47" s="71"/>
      <c r="G47" s="71"/>
      <c r="H47" s="71"/>
      <c r="I47" s="71"/>
      <c r="J47" s="71"/>
      <c r="K47" s="117"/>
      <c r="L47" s="118"/>
      <c r="M47" s="71"/>
      <c r="N47" s="71"/>
      <c r="O47" s="71"/>
      <c r="P47" s="71"/>
      <c r="Q47" s="71"/>
      <c r="R47" s="117"/>
      <c r="S47" s="118"/>
      <c r="T47" s="71"/>
      <c r="U47" s="71"/>
      <c r="V47" s="71"/>
      <c r="W47" s="71"/>
      <c r="X47" s="71"/>
      <c r="Y47" s="117"/>
      <c r="Z47" s="118"/>
      <c r="AA47" s="71"/>
      <c r="AB47" s="71"/>
      <c r="AC47" s="71"/>
      <c r="AD47" s="71"/>
      <c r="AE47" s="71"/>
      <c r="AF47" s="117"/>
      <c r="AG47" s="10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104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15">
        <f t="shared" si="5"/>
        <v>0</v>
      </c>
      <c r="L49" s="116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15">
        <f t="shared" si="5"/>
        <v>0</v>
      </c>
      <c r="S49" s="116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15">
        <f t="shared" si="5"/>
        <v>0</v>
      </c>
      <c r="Z49" s="116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5">
        <f t="shared" si="5"/>
        <v>0</v>
      </c>
      <c r="AG49" s="116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1"/>
      <c r="D56" s="251"/>
      <c r="E56" s="25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fTcpB/r6dUI9jpVtNXGE0FAKv8vMrp6e2ExS4h5opu3PD1od8Sq07vha1R8QBoc+jjVDW529U0u0gewNewWqVA==" saltValue="vzO14Biw1hEZ0V65tJ8C+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I16" sqref="I16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46113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15</v>
      </c>
      <c r="E18" s="27"/>
      <c r="F18" s="189" t="s">
        <v>25</v>
      </c>
      <c r="G18" s="19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35">
        <f>E23</f>
        <v>46113</v>
      </c>
      <c r="F22" s="36">
        <f t="shared" ref="F22:AH22" si="0">F23</f>
        <v>46114</v>
      </c>
      <c r="G22" s="39">
        <f t="shared" si="0"/>
        <v>46115</v>
      </c>
      <c r="H22" s="120">
        <f t="shared" si="0"/>
        <v>46116</v>
      </c>
      <c r="I22" s="121">
        <f t="shared" si="0"/>
        <v>46117</v>
      </c>
      <c r="J22" s="40">
        <f t="shared" si="0"/>
        <v>46118</v>
      </c>
      <c r="K22" s="38">
        <f t="shared" si="0"/>
        <v>46119</v>
      </c>
      <c r="L22" s="37">
        <f t="shared" si="0"/>
        <v>46120</v>
      </c>
      <c r="M22" s="36">
        <f t="shared" si="0"/>
        <v>46121</v>
      </c>
      <c r="N22" s="39">
        <f t="shared" si="0"/>
        <v>46122</v>
      </c>
      <c r="O22" s="120">
        <f t="shared" si="0"/>
        <v>46123</v>
      </c>
      <c r="P22" s="121">
        <f t="shared" si="0"/>
        <v>46124</v>
      </c>
      <c r="Q22" s="40">
        <f t="shared" si="0"/>
        <v>46125</v>
      </c>
      <c r="R22" s="37">
        <f t="shared" si="0"/>
        <v>46126</v>
      </c>
      <c r="S22" s="40">
        <f t="shared" si="0"/>
        <v>46127</v>
      </c>
      <c r="T22" s="36">
        <f t="shared" si="0"/>
        <v>46128</v>
      </c>
      <c r="U22" s="41">
        <f t="shared" si="0"/>
        <v>46129</v>
      </c>
      <c r="V22" s="120">
        <f t="shared" si="0"/>
        <v>46130</v>
      </c>
      <c r="W22" s="121">
        <f t="shared" si="0"/>
        <v>46131</v>
      </c>
      <c r="X22" s="40">
        <f t="shared" si="0"/>
        <v>46132</v>
      </c>
      <c r="Y22" s="39">
        <f t="shared" si="0"/>
        <v>46133</v>
      </c>
      <c r="Z22" s="39">
        <f t="shared" si="0"/>
        <v>46134</v>
      </c>
      <c r="AA22" s="37">
        <f t="shared" si="0"/>
        <v>46135</v>
      </c>
      <c r="AB22" s="41">
        <f t="shared" si="0"/>
        <v>46136</v>
      </c>
      <c r="AC22" s="120">
        <f t="shared" si="0"/>
        <v>46137</v>
      </c>
      <c r="AD22" s="121">
        <f t="shared" si="0"/>
        <v>46138</v>
      </c>
      <c r="AE22" s="40">
        <f t="shared" si="0"/>
        <v>46139</v>
      </c>
      <c r="AF22" s="39">
        <f t="shared" si="0"/>
        <v>46140</v>
      </c>
      <c r="AG22" s="39">
        <f t="shared" si="0"/>
        <v>46141</v>
      </c>
      <c r="AH22" s="37">
        <f t="shared" si="0"/>
        <v>46142</v>
      </c>
      <c r="AI22" s="42"/>
      <c r="AJ22" s="215" t="s">
        <v>29</v>
      </c>
    </row>
    <row r="23" spans="1:36" ht="15.75" thickBot="1" x14ac:dyDescent="0.3">
      <c r="A23" s="22"/>
      <c r="B23" s="214"/>
      <c r="C23" s="214"/>
      <c r="D23" s="214"/>
      <c r="E23" s="43">
        <v>46113</v>
      </c>
      <c r="F23" s="44">
        <v>46114</v>
      </c>
      <c r="G23" s="105">
        <v>46115</v>
      </c>
      <c r="H23" s="122">
        <v>46116</v>
      </c>
      <c r="I23" s="123">
        <v>46117</v>
      </c>
      <c r="J23" s="44">
        <v>46118</v>
      </c>
      <c r="K23" s="44">
        <v>46119</v>
      </c>
      <c r="L23" s="44">
        <v>46120</v>
      </c>
      <c r="M23" s="44">
        <v>46121</v>
      </c>
      <c r="N23" s="105">
        <v>46122</v>
      </c>
      <c r="O23" s="122">
        <v>46123</v>
      </c>
      <c r="P23" s="123">
        <v>46124</v>
      </c>
      <c r="Q23" s="44">
        <v>46125</v>
      </c>
      <c r="R23" s="44">
        <v>46126</v>
      </c>
      <c r="S23" s="44">
        <v>46127</v>
      </c>
      <c r="T23" s="44">
        <v>46128</v>
      </c>
      <c r="U23" s="105">
        <v>46129</v>
      </c>
      <c r="V23" s="122">
        <v>46130</v>
      </c>
      <c r="W23" s="123">
        <v>46131</v>
      </c>
      <c r="X23" s="44">
        <v>46132</v>
      </c>
      <c r="Y23" s="44">
        <v>46133</v>
      </c>
      <c r="Z23" s="44">
        <v>46134</v>
      </c>
      <c r="AA23" s="44">
        <v>46135</v>
      </c>
      <c r="AB23" s="105">
        <v>46136</v>
      </c>
      <c r="AC23" s="122">
        <v>46137</v>
      </c>
      <c r="AD23" s="123">
        <v>46138</v>
      </c>
      <c r="AE23" s="44">
        <v>46139</v>
      </c>
      <c r="AF23" s="44">
        <v>46140</v>
      </c>
      <c r="AG23" s="44">
        <v>46141</v>
      </c>
      <c r="AH23" s="44">
        <v>46142</v>
      </c>
      <c r="AI23" s="44"/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06"/>
      <c r="H27" s="124"/>
      <c r="I27" s="125"/>
      <c r="J27" s="49"/>
      <c r="K27" s="49"/>
      <c r="L27" s="49"/>
      <c r="M27" s="49"/>
      <c r="N27" s="106"/>
      <c r="O27" s="124"/>
      <c r="P27" s="125"/>
      <c r="Q27" s="49"/>
      <c r="R27" s="49"/>
      <c r="S27" s="49"/>
      <c r="T27" s="49"/>
      <c r="U27" s="106"/>
      <c r="V27" s="124"/>
      <c r="W27" s="125"/>
      <c r="X27" s="49"/>
      <c r="Y27" s="49"/>
      <c r="Z27" s="49"/>
      <c r="AA27" s="49"/>
      <c r="AB27" s="106"/>
      <c r="AC27" s="124"/>
      <c r="AD27" s="125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06"/>
      <c r="H28" s="126"/>
      <c r="I28" s="127"/>
      <c r="J28" s="49"/>
      <c r="K28" s="49"/>
      <c r="L28" s="49"/>
      <c r="M28" s="49"/>
      <c r="N28" s="106"/>
      <c r="O28" s="126"/>
      <c r="P28" s="127"/>
      <c r="Q28" s="49"/>
      <c r="R28" s="49"/>
      <c r="S28" s="49"/>
      <c r="T28" s="49"/>
      <c r="U28" s="106"/>
      <c r="V28" s="126"/>
      <c r="W28" s="127"/>
      <c r="X28" s="49"/>
      <c r="Y28" s="49"/>
      <c r="Z28" s="49"/>
      <c r="AA28" s="49"/>
      <c r="AB28" s="106"/>
      <c r="AC28" s="126"/>
      <c r="AD28" s="127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06"/>
      <c r="H29" s="126"/>
      <c r="I29" s="127"/>
      <c r="J29" s="49"/>
      <c r="K29" s="49"/>
      <c r="L29" s="49"/>
      <c r="M29" s="49"/>
      <c r="N29" s="106"/>
      <c r="O29" s="126"/>
      <c r="P29" s="127"/>
      <c r="Q29" s="49"/>
      <c r="R29" s="49"/>
      <c r="S29" s="49"/>
      <c r="T29" s="49"/>
      <c r="U29" s="106"/>
      <c r="V29" s="126"/>
      <c r="W29" s="127"/>
      <c r="X29" s="49"/>
      <c r="Y29" s="49"/>
      <c r="Z29" s="49"/>
      <c r="AA29" s="49"/>
      <c r="AB29" s="106"/>
      <c r="AC29" s="126"/>
      <c r="AD29" s="127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06"/>
      <c r="H30" s="126"/>
      <c r="I30" s="127"/>
      <c r="J30" s="49"/>
      <c r="K30" s="49"/>
      <c r="L30" s="49"/>
      <c r="M30" s="49"/>
      <c r="N30" s="106"/>
      <c r="O30" s="126"/>
      <c r="P30" s="127"/>
      <c r="Q30" s="49"/>
      <c r="R30" s="49"/>
      <c r="S30" s="49"/>
      <c r="T30" s="49"/>
      <c r="U30" s="106"/>
      <c r="V30" s="126"/>
      <c r="W30" s="127"/>
      <c r="X30" s="49"/>
      <c r="Y30" s="49"/>
      <c r="Z30" s="49"/>
      <c r="AA30" s="49"/>
      <c r="AB30" s="106"/>
      <c r="AC30" s="126"/>
      <c r="AD30" s="127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06"/>
      <c r="H31" s="126"/>
      <c r="I31" s="127"/>
      <c r="J31" s="49"/>
      <c r="K31" s="49"/>
      <c r="L31" s="49"/>
      <c r="M31" s="49"/>
      <c r="N31" s="106"/>
      <c r="O31" s="126"/>
      <c r="P31" s="127"/>
      <c r="Q31" s="49"/>
      <c r="R31" s="49"/>
      <c r="S31" s="49"/>
      <c r="T31" s="49"/>
      <c r="U31" s="106"/>
      <c r="V31" s="126"/>
      <c r="W31" s="127"/>
      <c r="X31" s="49"/>
      <c r="Y31" s="49"/>
      <c r="Z31" s="49"/>
      <c r="AA31" s="49"/>
      <c r="AB31" s="106"/>
      <c r="AC31" s="126"/>
      <c r="AD31" s="127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06"/>
      <c r="H32" s="126"/>
      <c r="I32" s="127"/>
      <c r="J32" s="49"/>
      <c r="K32" s="49"/>
      <c r="L32" s="49"/>
      <c r="M32" s="49"/>
      <c r="N32" s="106"/>
      <c r="O32" s="126"/>
      <c r="P32" s="127"/>
      <c r="Q32" s="49"/>
      <c r="R32" s="49"/>
      <c r="S32" s="49"/>
      <c r="T32" s="49"/>
      <c r="U32" s="106"/>
      <c r="V32" s="126"/>
      <c r="W32" s="127"/>
      <c r="X32" s="49"/>
      <c r="Y32" s="49"/>
      <c r="Z32" s="49"/>
      <c r="AA32" s="49"/>
      <c r="AB32" s="106"/>
      <c r="AC32" s="126"/>
      <c r="AD32" s="127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06"/>
      <c r="H33" s="126"/>
      <c r="I33" s="127"/>
      <c r="J33" s="49"/>
      <c r="K33" s="49"/>
      <c r="L33" s="49"/>
      <c r="M33" s="49"/>
      <c r="N33" s="106"/>
      <c r="O33" s="126"/>
      <c r="P33" s="127"/>
      <c r="Q33" s="49"/>
      <c r="R33" s="49"/>
      <c r="S33" s="49"/>
      <c r="T33" s="49"/>
      <c r="U33" s="106"/>
      <c r="V33" s="126"/>
      <c r="W33" s="127"/>
      <c r="X33" s="49"/>
      <c r="Y33" s="49"/>
      <c r="Z33" s="49"/>
      <c r="AA33" s="49"/>
      <c r="AB33" s="106"/>
      <c r="AC33" s="126"/>
      <c r="AD33" s="127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06"/>
      <c r="H34" s="126"/>
      <c r="I34" s="127"/>
      <c r="J34" s="49"/>
      <c r="K34" s="49"/>
      <c r="L34" s="49"/>
      <c r="M34" s="49"/>
      <c r="N34" s="106"/>
      <c r="O34" s="126"/>
      <c r="P34" s="127"/>
      <c r="Q34" s="49"/>
      <c r="R34" s="49"/>
      <c r="S34" s="49"/>
      <c r="T34" s="49"/>
      <c r="U34" s="106"/>
      <c r="V34" s="126"/>
      <c r="W34" s="127"/>
      <c r="X34" s="49"/>
      <c r="Y34" s="49"/>
      <c r="Z34" s="49"/>
      <c r="AA34" s="49"/>
      <c r="AB34" s="106"/>
      <c r="AC34" s="126"/>
      <c r="AD34" s="127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28">
        <f t="shared" si="2"/>
        <v>0</v>
      </c>
      <c r="I35" s="129">
        <f t="shared" si="2"/>
        <v>0</v>
      </c>
      <c r="J35" s="110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28">
        <f t="shared" si="2"/>
        <v>0</v>
      </c>
      <c r="P35" s="129">
        <f t="shared" si="2"/>
        <v>0</v>
      </c>
      <c r="Q35" s="110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28">
        <f t="shared" si="2"/>
        <v>0</v>
      </c>
      <c r="W35" s="129">
        <f t="shared" si="2"/>
        <v>0</v>
      </c>
      <c r="X35" s="110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28">
        <f t="shared" si="2"/>
        <v>0</v>
      </c>
      <c r="AD35" s="129">
        <f t="shared" si="2"/>
        <v>0</v>
      </c>
      <c r="AE35" s="110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61"/>
      <c r="F39" s="62"/>
      <c r="G39" s="107"/>
      <c r="H39" s="124"/>
      <c r="I39" s="125"/>
      <c r="J39" s="62"/>
      <c r="K39" s="62"/>
      <c r="L39" s="62"/>
      <c r="M39" s="62"/>
      <c r="N39" s="107"/>
      <c r="O39" s="124"/>
      <c r="P39" s="125"/>
      <c r="Q39" s="62"/>
      <c r="R39" s="62"/>
      <c r="S39" s="62"/>
      <c r="T39" s="62"/>
      <c r="U39" s="107"/>
      <c r="V39" s="124"/>
      <c r="W39" s="125"/>
      <c r="X39" s="62"/>
      <c r="Y39" s="62"/>
      <c r="Z39" s="62"/>
      <c r="AA39" s="62"/>
      <c r="AB39" s="107"/>
      <c r="AC39" s="124"/>
      <c r="AD39" s="125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222"/>
      <c r="C40" s="223"/>
      <c r="D40" s="60"/>
      <c r="E40" s="64"/>
      <c r="F40" s="62"/>
      <c r="G40" s="107"/>
      <c r="H40" s="126"/>
      <c r="I40" s="127"/>
      <c r="J40" s="62"/>
      <c r="K40" s="62"/>
      <c r="L40" s="62"/>
      <c r="M40" s="62"/>
      <c r="N40" s="107"/>
      <c r="O40" s="126"/>
      <c r="P40" s="127"/>
      <c r="Q40" s="62"/>
      <c r="R40" s="62"/>
      <c r="S40" s="62"/>
      <c r="T40" s="62"/>
      <c r="U40" s="107"/>
      <c r="V40" s="126"/>
      <c r="W40" s="127"/>
      <c r="X40" s="62"/>
      <c r="Y40" s="62"/>
      <c r="Z40" s="62"/>
      <c r="AA40" s="62"/>
      <c r="AB40" s="107"/>
      <c r="AC40" s="126"/>
      <c r="AD40" s="127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222"/>
      <c r="C41" s="223"/>
      <c r="D41" s="60"/>
      <c r="E41" s="61"/>
      <c r="F41" s="62"/>
      <c r="G41" s="107"/>
      <c r="H41" s="126"/>
      <c r="I41" s="127"/>
      <c r="J41" s="62"/>
      <c r="K41" s="62"/>
      <c r="L41" s="62"/>
      <c r="M41" s="62"/>
      <c r="N41" s="107"/>
      <c r="O41" s="126"/>
      <c r="P41" s="127"/>
      <c r="Q41" s="62"/>
      <c r="R41" s="62"/>
      <c r="S41" s="62"/>
      <c r="T41" s="62"/>
      <c r="U41" s="107"/>
      <c r="V41" s="126"/>
      <c r="W41" s="127"/>
      <c r="X41" s="62"/>
      <c r="Y41" s="62"/>
      <c r="Z41" s="62"/>
      <c r="AA41" s="62"/>
      <c r="AB41" s="107"/>
      <c r="AC41" s="126"/>
      <c r="AD41" s="127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67"/>
      <c r="F42" s="62"/>
      <c r="G42" s="107"/>
      <c r="H42" s="126"/>
      <c r="I42" s="127"/>
      <c r="J42" s="62"/>
      <c r="K42" s="62"/>
      <c r="L42" s="62"/>
      <c r="M42" s="62"/>
      <c r="N42" s="107"/>
      <c r="O42" s="126"/>
      <c r="P42" s="127"/>
      <c r="Q42" s="62"/>
      <c r="R42" s="62"/>
      <c r="S42" s="62"/>
      <c r="T42" s="62"/>
      <c r="U42" s="107"/>
      <c r="V42" s="126"/>
      <c r="W42" s="127"/>
      <c r="X42" s="62"/>
      <c r="Y42" s="62"/>
      <c r="Z42" s="62"/>
      <c r="AA42" s="62"/>
      <c r="AB42" s="107"/>
      <c r="AC42" s="126"/>
      <c r="AD42" s="127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8">
        <f>SUM(E39:E42)</f>
        <v>0</v>
      </c>
      <c r="F43" s="68">
        <f>SUM(F39:F42)</f>
        <v>0</v>
      </c>
      <c r="G43" s="108">
        <f t="shared" ref="G43:AI43" si="4">SUM(G39:G42)</f>
        <v>0</v>
      </c>
      <c r="H43" s="128">
        <f t="shared" si="4"/>
        <v>0</v>
      </c>
      <c r="I43" s="129">
        <f t="shared" si="4"/>
        <v>0</v>
      </c>
      <c r="J43" s="111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08">
        <f t="shared" si="4"/>
        <v>0</v>
      </c>
      <c r="O43" s="128">
        <f t="shared" si="4"/>
        <v>0</v>
      </c>
      <c r="P43" s="129">
        <f t="shared" si="4"/>
        <v>0</v>
      </c>
      <c r="Q43" s="111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08">
        <f t="shared" si="4"/>
        <v>0</v>
      </c>
      <c r="V43" s="128">
        <f t="shared" si="4"/>
        <v>0</v>
      </c>
      <c r="W43" s="129">
        <f t="shared" si="4"/>
        <v>0</v>
      </c>
      <c r="X43" s="111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08">
        <f t="shared" si="4"/>
        <v>0</v>
      </c>
      <c r="AC43" s="128">
        <f t="shared" si="4"/>
        <v>0</v>
      </c>
      <c r="AD43" s="129">
        <f t="shared" si="4"/>
        <v>0</v>
      </c>
      <c r="AE43" s="111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70"/>
      <c r="F47" s="71"/>
      <c r="G47" s="71"/>
      <c r="H47" s="117"/>
      <c r="I47" s="101"/>
      <c r="J47" s="71"/>
      <c r="K47" s="71"/>
      <c r="L47" s="71"/>
      <c r="M47" s="71"/>
      <c r="N47" s="71"/>
      <c r="O47" s="117"/>
      <c r="P47" s="118"/>
      <c r="Q47" s="71"/>
      <c r="R47" s="71"/>
      <c r="S47" s="71"/>
      <c r="T47" s="71"/>
      <c r="U47" s="71"/>
      <c r="V47" s="117"/>
      <c r="W47" s="118"/>
      <c r="X47" s="71"/>
      <c r="Y47" s="71"/>
      <c r="Z47" s="71"/>
      <c r="AA47" s="71"/>
      <c r="AB47" s="71"/>
      <c r="AC47" s="117"/>
      <c r="AD47" s="118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15">
        <f t="shared" si="5"/>
        <v>0</v>
      </c>
      <c r="I49" s="116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15">
        <f t="shared" si="5"/>
        <v>0</v>
      </c>
      <c r="P49" s="116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15">
        <f t="shared" si="5"/>
        <v>0</v>
      </c>
      <c r="W49" s="116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15">
        <f t="shared" si="5"/>
        <v>0</v>
      </c>
      <c r="AD49" s="116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8"/>
      <c r="D56" s="258"/>
      <c r="E56" s="25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e/r3wOMk/p4SIp8usrYL5recR0CTnklEqkB+wNTQI9nV+1EVykHcroifDqhe3yviC4lbTvWxiyo1YxqvjxN1kg==" saltValue="jyCNeD1AnkZQIFnLhcFx/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60" zoomScaleNormal="60" workbookViewId="0">
      <selection activeCell="F58" sqref="F5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46143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17</v>
      </c>
      <c r="E18" s="27"/>
      <c r="F18" s="189" t="s">
        <v>25</v>
      </c>
      <c r="G18" s="190">
        <f>IF(D18="A",'Notes explicatives'!E22,(IF(D18="B",'Notes explicatives'!E23,(IF(D18="C",'Notes explicatives'!E24,(IF(mai.26!D18="D",'Notes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27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160">
        <f>E23</f>
        <v>46143</v>
      </c>
      <c r="F22" s="120">
        <f t="shared" ref="F22:AI22" si="0">F23</f>
        <v>46144</v>
      </c>
      <c r="G22" s="121">
        <f t="shared" si="0"/>
        <v>46145</v>
      </c>
      <c r="H22" s="38">
        <f t="shared" si="0"/>
        <v>46146</v>
      </c>
      <c r="I22" s="37">
        <f t="shared" si="0"/>
        <v>46147</v>
      </c>
      <c r="J22" s="37">
        <f t="shared" si="0"/>
        <v>46148</v>
      </c>
      <c r="K22" s="38">
        <f t="shared" si="0"/>
        <v>46149</v>
      </c>
      <c r="L22" s="39">
        <f t="shared" si="0"/>
        <v>46150</v>
      </c>
      <c r="M22" s="120">
        <f t="shared" si="0"/>
        <v>46151</v>
      </c>
      <c r="N22" s="121">
        <f t="shared" si="0"/>
        <v>46152</v>
      </c>
      <c r="O22" s="38">
        <f t="shared" si="0"/>
        <v>46153</v>
      </c>
      <c r="P22" s="39">
        <f t="shared" si="0"/>
        <v>46154</v>
      </c>
      <c r="Q22" s="37">
        <f t="shared" si="0"/>
        <v>46155</v>
      </c>
      <c r="R22" s="37">
        <f t="shared" si="0"/>
        <v>46156</v>
      </c>
      <c r="S22" s="119">
        <f t="shared" si="0"/>
        <v>46157</v>
      </c>
      <c r="T22" s="120">
        <f t="shared" si="0"/>
        <v>46158</v>
      </c>
      <c r="U22" s="121">
        <f t="shared" si="0"/>
        <v>46159</v>
      </c>
      <c r="V22" s="40">
        <f t="shared" si="0"/>
        <v>46160</v>
      </c>
      <c r="W22" s="38">
        <f t="shared" si="0"/>
        <v>46161</v>
      </c>
      <c r="X22" s="37">
        <f t="shared" si="0"/>
        <v>46162</v>
      </c>
      <c r="Y22" s="39">
        <f t="shared" si="0"/>
        <v>46163</v>
      </c>
      <c r="Z22" s="39">
        <f t="shared" si="0"/>
        <v>46164</v>
      </c>
      <c r="AA22" s="120">
        <f t="shared" si="0"/>
        <v>46165</v>
      </c>
      <c r="AB22" s="121">
        <f t="shared" si="0"/>
        <v>46166</v>
      </c>
      <c r="AC22" s="40">
        <f t="shared" si="0"/>
        <v>46167</v>
      </c>
      <c r="AD22" s="38">
        <f t="shared" si="0"/>
        <v>46168</v>
      </c>
      <c r="AE22" s="37">
        <f t="shared" si="0"/>
        <v>46169</v>
      </c>
      <c r="AF22" s="39">
        <f t="shared" si="0"/>
        <v>46170</v>
      </c>
      <c r="AG22" s="142">
        <f t="shared" si="0"/>
        <v>46171</v>
      </c>
      <c r="AH22" s="120">
        <f t="shared" si="0"/>
        <v>46172</v>
      </c>
      <c r="AI22" s="171">
        <f t="shared" si="0"/>
        <v>46173</v>
      </c>
      <c r="AJ22" s="215" t="s">
        <v>29</v>
      </c>
    </row>
    <row r="23" spans="1:36" ht="15.75" thickBot="1" x14ac:dyDescent="0.3">
      <c r="A23" s="22"/>
      <c r="B23" s="214"/>
      <c r="C23" s="214"/>
      <c r="D23" s="214"/>
      <c r="E23" s="161">
        <v>46143</v>
      </c>
      <c r="F23" s="122">
        <v>46144</v>
      </c>
      <c r="G23" s="123">
        <v>46145</v>
      </c>
      <c r="H23" s="44">
        <v>46146</v>
      </c>
      <c r="I23" s="44">
        <v>46147</v>
      </c>
      <c r="J23" s="44">
        <v>46148</v>
      </c>
      <c r="K23" s="44">
        <v>46149</v>
      </c>
      <c r="L23" s="105">
        <v>46150</v>
      </c>
      <c r="M23" s="122">
        <v>46151</v>
      </c>
      <c r="N23" s="123">
        <v>46152</v>
      </c>
      <c r="O23" s="44">
        <v>46153</v>
      </c>
      <c r="P23" s="44">
        <v>46154</v>
      </c>
      <c r="Q23" s="44">
        <v>46155</v>
      </c>
      <c r="R23" s="44">
        <v>46156</v>
      </c>
      <c r="S23" s="105">
        <v>46157</v>
      </c>
      <c r="T23" s="122">
        <v>46158</v>
      </c>
      <c r="U23" s="123">
        <v>46159</v>
      </c>
      <c r="V23" s="44">
        <v>46160</v>
      </c>
      <c r="W23" s="44">
        <v>46161</v>
      </c>
      <c r="X23" s="44">
        <v>46162</v>
      </c>
      <c r="Y23" s="44">
        <v>46163</v>
      </c>
      <c r="Z23" s="105">
        <v>46164</v>
      </c>
      <c r="AA23" s="122">
        <v>46165</v>
      </c>
      <c r="AB23" s="123">
        <v>46166</v>
      </c>
      <c r="AC23" s="44">
        <v>46167</v>
      </c>
      <c r="AD23" s="44">
        <v>46168</v>
      </c>
      <c r="AE23" s="44">
        <v>46169</v>
      </c>
      <c r="AF23" s="44">
        <v>46170</v>
      </c>
      <c r="AG23" s="143">
        <v>46171</v>
      </c>
      <c r="AH23" s="122">
        <v>46172</v>
      </c>
      <c r="AI23" s="151">
        <v>46173</v>
      </c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62"/>
      <c r="F27" s="124"/>
      <c r="G27" s="125"/>
      <c r="H27" s="49"/>
      <c r="I27" s="49"/>
      <c r="J27" s="49"/>
      <c r="K27" s="49"/>
      <c r="L27" s="106"/>
      <c r="M27" s="124"/>
      <c r="N27" s="125"/>
      <c r="O27" s="49"/>
      <c r="P27" s="49"/>
      <c r="Q27" s="49"/>
      <c r="R27" s="49"/>
      <c r="S27" s="106"/>
      <c r="T27" s="124"/>
      <c r="U27" s="125"/>
      <c r="V27" s="49"/>
      <c r="W27" s="49"/>
      <c r="X27" s="49"/>
      <c r="Y27" s="49"/>
      <c r="Z27" s="106"/>
      <c r="AA27" s="124"/>
      <c r="AB27" s="125"/>
      <c r="AC27" s="49"/>
      <c r="AD27" s="49"/>
      <c r="AE27" s="49"/>
      <c r="AF27" s="49"/>
      <c r="AG27" s="145"/>
      <c r="AH27" s="150"/>
      <c r="AI27" s="150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62"/>
      <c r="F28" s="126"/>
      <c r="G28" s="127"/>
      <c r="H28" s="49"/>
      <c r="I28" s="49"/>
      <c r="J28" s="49"/>
      <c r="K28" s="49"/>
      <c r="L28" s="106"/>
      <c r="M28" s="126"/>
      <c r="N28" s="127"/>
      <c r="O28" s="49"/>
      <c r="P28" s="49"/>
      <c r="Q28" s="49"/>
      <c r="R28" s="49"/>
      <c r="S28" s="106"/>
      <c r="T28" s="126"/>
      <c r="U28" s="127"/>
      <c r="V28" s="49"/>
      <c r="W28" s="49"/>
      <c r="X28" s="49"/>
      <c r="Y28" s="49"/>
      <c r="Z28" s="106"/>
      <c r="AA28" s="126"/>
      <c r="AB28" s="127"/>
      <c r="AC28" s="49"/>
      <c r="AD28" s="49"/>
      <c r="AE28" s="49"/>
      <c r="AF28" s="50"/>
      <c r="AG28" s="145"/>
      <c r="AH28" s="113"/>
      <c r="AI28" s="141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63"/>
      <c r="F29" s="126"/>
      <c r="G29" s="127"/>
      <c r="H29" s="49"/>
      <c r="I29" s="49"/>
      <c r="J29" s="49"/>
      <c r="K29" s="49"/>
      <c r="L29" s="106"/>
      <c r="M29" s="126"/>
      <c r="N29" s="127"/>
      <c r="O29" s="49"/>
      <c r="P29" s="49"/>
      <c r="Q29" s="49"/>
      <c r="R29" s="49"/>
      <c r="S29" s="106"/>
      <c r="T29" s="126"/>
      <c r="U29" s="127"/>
      <c r="V29" s="49"/>
      <c r="W29" s="49"/>
      <c r="X29" s="49"/>
      <c r="Y29" s="49"/>
      <c r="Z29" s="106"/>
      <c r="AA29" s="126"/>
      <c r="AB29" s="127"/>
      <c r="AC29" s="49"/>
      <c r="AD29" s="49"/>
      <c r="AE29" s="49"/>
      <c r="AF29" s="50"/>
      <c r="AG29" s="145"/>
      <c r="AH29" s="113"/>
      <c r="AI29" s="141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64"/>
      <c r="F30" s="126"/>
      <c r="G30" s="127"/>
      <c r="H30" s="49"/>
      <c r="I30" s="49"/>
      <c r="J30" s="49"/>
      <c r="K30" s="49"/>
      <c r="L30" s="106"/>
      <c r="M30" s="126"/>
      <c r="N30" s="127"/>
      <c r="O30" s="49"/>
      <c r="P30" s="49"/>
      <c r="Q30" s="49"/>
      <c r="R30" s="49"/>
      <c r="S30" s="106"/>
      <c r="T30" s="126"/>
      <c r="U30" s="127"/>
      <c r="V30" s="49"/>
      <c r="W30" s="49"/>
      <c r="X30" s="49"/>
      <c r="Y30" s="49"/>
      <c r="Z30" s="106"/>
      <c r="AA30" s="126"/>
      <c r="AB30" s="127"/>
      <c r="AC30" s="49"/>
      <c r="AD30" s="49"/>
      <c r="AE30" s="49"/>
      <c r="AF30" s="50"/>
      <c r="AG30" s="145"/>
      <c r="AH30" s="113"/>
      <c r="AI30" s="141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62"/>
      <c r="F31" s="126"/>
      <c r="G31" s="127"/>
      <c r="H31" s="49"/>
      <c r="I31" s="49"/>
      <c r="J31" s="49"/>
      <c r="K31" s="49"/>
      <c r="L31" s="106"/>
      <c r="M31" s="126"/>
      <c r="N31" s="127"/>
      <c r="O31" s="49"/>
      <c r="P31" s="49"/>
      <c r="Q31" s="49"/>
      <c r="R31" s="49"/>
      <c r="S31" s="106"/>
      <c r="T31" s="126"/>
      <c r="U31" s="127"/>
      <c r="V31" s="49"/>
      <c r="W31" s="49"/>
      <c r="X31" s="49"/>
      <c r="Y31" s="49"/>
      <c r="Z31" s="106"/>
      <c r="AA31" s="126"/>
      <c r="AB31" s="127"/>
      <c r="AC31" s="49"/>
      <c r="AD31" s="49"/>
      <c r="AE31" s="49"/>
      <c r="AF31" s="49"/>
      <c r="AG31" s="146"/>
      <c r="AH31" s="113"/>
      <c r="AI31" s="11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62"/>
      <c r="F32" s="126"/>
      <c r="G32" s="127"/>
      <c r="H32" s="49"/>
      <c r="I32" s="49"/>
      <c r="J32" s="49"/>
      <c r="K32" s="49"/>
      <c r="L32" s="106"/>
      <c r="M32" s="126"/>
      <c r="N32" s="127"/>
      <c r="O32" s="49"/>
      <c r="P32" s="49"/>
      <c r="Q32" s="49"/>
      <c r="R32" s="49"/>
      <c r="S32" s="106"/>
      <c r="T32" s="126"/>
      <c r="U32" s="127"/>
      <c r="V32" s="49"/>
      <c r="W32" s="49"/>
      <c r="X32" s="49"/>
      <c r="Y32" s="49"/>
      <c r="Z32" s="106"/>
      <c r="AA32" s="126"/>
      <c r="AB32" s="127"/>
      <c r="AC32" s="49"/>
      <c r="AD32" s="49"/>
      <c r="AE32" s="49"/>
      <c r="AF32" s="50"/>
      <c r="AG32" s="145"/>
      <c r="AH32" s="113"/>
      <c r="AI32" s="141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63"/>
      <c r="F33" s="126"/>
      <c r="G33" s="127"/>
      <c r="H33" s="49"/>
      <c r="I33" s="49"/>
      <c r="J33" s="49"/>
      <c r="K33" s="49"/>
      <c r="L33" s="106"/>
      <c r="M33" s="126"/>
      <c r="N33" s="127"/>
      <c r="O33" s="49"/>
      <c r="P33" s="49"/>
      <c r="Q33" s="49"/>
      <c r="R33" s="49"/>
      <c r="S33" s="106"/>
      <c r="T33" s="126"/>
      <c r="U33" s="127"/>
      <c r="V33" s="49"/>
      <c r="W33" s="49"/>
      <c r="X33" s="49"/>
      <c r="Y33" s="49"/>
      <c r="Z33" s="106"/>
      <c r="AA33" s="126"/>
      <c r="AB33" s="127"/>
      <c r="AC33" s="49"/>
      <c r="AD33" s="49"/>
      <c r="AE33" s="49"/>
      <c r="AF33" s="50"/>
      <c r="AG33" s="145"/>
      <c r="AH33" s="113"/>
      <c r="AI33" s="141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62"/>
      <c r="F34" s="126"/>
      <c r="G34" s="127"/>
      <c r="H34" s="49"/>
      <c r="I34" s="49"/>
      <c r="J34" s="49"/>
      <c r="K34" s="49"/>
      <c r="L34" s="106"/>
      <c r="M34" s="126"/>
      <c r="N34" s="127"/>
      <c r="O34" s="49"/>
      <c r="P34" s="49"/>
      <c r="Q34" s="49"/>
      <c r="R34" s="49"/>
      <c r="S34" s="106"/>
      <c r="T34" s="126"/>
      <c r="U34" s="127"/>
      <c r="V34" s="49"/>
      <c r="W34" s="49"/>
      <c r="X34" s="49"/>
      <c r="Y34" s="49"/>
      <c r="Z34" s="106"/>
      <c r="AA34" s="126"/>
      <c r="AB34" s="127"/>
      <c r="AC34" s="49"/>
      <c r="AD34" s="49"/>
      <c r="AE34" s="49"/>
      <c r="AF34" s="50"/>
      <c r="AG34" s="145"/>
      <c r="AH34" s="113"/>
      <c r="AI34" s="141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128">
        <f t="shared" ref="F35:AI35" si="2">SUM(F27:F34)</f>
        <v>0</v>
      </c>
      <c r="G35" s="129">
        <f t="shared" si="2"/>
        <v>0</v>
      </c>
      <c r="H35" s="110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28">
        <f t="shared" si="2"/>
        <v>0</v>
      </c>
      <c r="N35" s="129">
        <f t="shared" si="2"/>
        <v>0</v>
      </c>
      <c r="O35" s="110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28">
        <f t="shared" si="2"/>
        <v>0</v>
      </c>
      <c r="U35" s="129">
        <f t="shared" si="2"/>
        <v>0</v>
      </c>
      <c r="V35" s="110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28">
        <f t="shared" si="2"/>
        <v>0</v>
      </c>
      <c r="AB35" s="129">
        <f t="shared" si="2"/>
        <v>0</v>
      </c>
      <c r="AC35" s="110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128">
        <f t="shared" si="2"/>
        <v>0</v>
      </c>
      <c r="AI35" s="14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174"/>
      <c r="AI38" s="32"/>
      <c r="AJ38" s="28"/>
    </row>
    <row r="39" spans="1:36" ht="15.75" thickBot="1" x14ac:dyDescent="0.3">
      <c r="B39" s="222"/>
      <c r="C39" s="223"/>
      <c r="D39" s="60"/>
      <c r="E39" s="165"/>
      <c r="F39" s="124"/>
      <c r="G39" s="125"/>
      <c r="H39" s="62"/>
      <c r="I39" s="62"/>
      <c r="J39" s="62"/>
      <c r="K39" s="62"/>
      <c r="L39" s="107"/>
      <c r="M39" s="124"/>
      <c r="N39" s="125"/>
      <c r="O39" s="62"/>
      <c r="P39" s="62"/>
      <c r="Q39" s="62"/>
      <c r="R39" s="62"/>
      <c r="S39" s="107"/>
      <c r="T39" s="124"/>
      <c r="U39" s="125"/>
      <c r="V39" s="62"/>
      <c r="W39" s="62"/>
      <c r="X39" s="62"/>
      <c r="Y39" s="62"/>
      <c r="Z39" s="107"/>
      <c r="AA39" s="124"/>
      <c r="AB39" s="125"/>
      <c r="AC39" s="62"/>
      <c r="AD39" s="62"/>
      <c r="AE39" s="62"/>
      <c r="AF39" s="62"/>
      <c r="AG39" s="172"/>
      <c r="AH39" s="113"/>
      <c r="AI39" s="139"/>
      <c r="AJ39" s="91">
        <f>SUM(E39:AI39)</f>
        <v>0</v>
      </c>
    </row>
    <row r="40" spans="1:36" ht="15.75" thickBot="1" x14ac:dyDescent="0.3">
      <c r="B40" s="222"/>
      <c r="C40" s="223"/>
      <c r="D40" s="60"/>
      <c r="E40" s="166"/>
      <c r="F40" s="126"/>
      <c r="G40" s="127"/>
      <c r="H40" s="62"/>
      <c r="I40" s="62"/>
      <c r="J40" s="62"/>
      <c r="K40" s="62"/>
      <c r="L40" s="107"/>
      <c r="M40" s="126"/>
      <c r="N40" s="127"/>
      <c r="O40" s="62"/>
      <c r="P40" s="62"/>
      <c r="Q40" s="62"/>
      <c r="R40" s="62"/>
      <c r="S40" s="107"/>
      <c r="T40" s="126"/>
      <c r="U40" s="127"/>
      <c r="V40" s="62"/>
      <c r="W40" s="62"/>
      <c r="X40" s="62"/>
      <c r="Y40" s="62"/>
      <c r="Z40" s="107"/>
      <c r="AA40" s="126"/>
      <c r="AB40" s="127"/>
      <c r="AC40" s="62"/>
      <c r="AD40" s="62"/>
      <c r="AE40" s="62"/>
      <c r="AF40" s="65"/>
      <c r="AG40" s="147"/>
      <c r="AH40" s="113"/>
      <c r="AI40" s="141"/>
      <c r="AJ40" s="91">
        <f>SUM(E40:AI40)</f>
        <v>0</v>
      </c>
    </row>
    <row r="41" spans="1:36" ht="15.75" thickBot="1" x14ac:dyDescent="0.3">
      <c r="B41" s="222"/>
      <c r="C41" s="223"/>
      <c r="D41" s="60"/>
      <c r="E41" s="165"/>
      <c r="F41" s="126"/>
      <c r="G41" s="127"/>
      <c r="H41" s="62"/>
      <c r="I41" s="62"/>
      <c r="J41" s="62"/>
      <c r="K41" s="62"/>
      <c r="L41" s="107"/>
      <c r="M41" s="126"/>
      <c r="N41" s="127"/>
      <c r="O41" s="62"/>
      <c r="P41" s="62"/>
      <c r="Q41" s="62"/>
      <c r="R41" s="62"/>
      <c r="S41" s="107"/>
      <c r="T41" s="126"/>
      <c r="U41" s="127"/>
      <c r="V41" s="62"/>
      <c r="W41" s="62"/>
      <c r="X41" s="62"/>
      <c r="Y41" s="62"/>
      <c r="Z41" s="107"/>
      <c r="AA41" s="126"/>
      <c r="AB41" s="127"/>
      <c r="AC41" s="62"/>
      <c r="AD41" s="62"/>
      <c r="AE41" s="62"/>
      <c r="AF41" s="65"/>
      <c r="AG41" s="147"/>
      <c r="AH41" s="113"/>
      <c r="AI41" s="141"/>
      <c r="AJ41" s="91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167"/>
      <c r="F42" s="126"/>
      <c r="G42" s="127"/>
      <c r="H42" s="62"/>
      <c r="I42" s="62"/>
      <c r="J42" s="62"/>
      <c r="K42" s="62"/>
      <c r="L42" s="107"/>
      <c r="M42" s="126"/>
      <c r="N42" s="127"/>
      <c r="O42" s="62"/>
      <c r="P42" s="62"/>
      <c r="Q42" s="62"/>
      <c r="R42" s="62"/>
      <c r="S42" s="107"/>
      <c r="T42" s="126"/>
      <c r="U42" s="127"/>
      <c r="V42" s="62"/>
      <c r="W42" s="62"/>
      <c r="X42" s="62"/>
      <c r="Y42" s="62"/>
      <c r="Z42" s="107"/>
      <c r="AA42" s="126"/>
      <c r="AB42" s="127"/>
      <c r="AC42" s="62"/>
      <c r="AD42" s="62"/>
      <c r="AE42" s="62"/>
      <c r="AF42" s="62"/>
      <c r="AG42" s="172"/>
      <c r="AH42" s="113"/>
      <c r="AI42" s="141"/>
      <c r="AJ42" s="91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9">
        <f>SUM(E39:E42)</f>
        <v>0</v>
      </c>
      <c r="F43" s="128">
        <f>SUM(F39:F42)</f>
        <v>0</v>
      </c>
      <c r="G43" s="129">
        <f t="shared" ref="G43:AI43" si="4">SUM(G39:G42)</f>
        <v>0</v>
      </c>
      <c r="H43" s="111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08">
        <f t="shared" si="4"/>
        <v>0</v>
      </c>
      <c r="M43" s="128">
        <f t="shared" si="4"/>
        <v>0</v>
      </c>
      <c r="N43" s="129">
        <f t="shared" si="4"/>
        <v>0</v>
      </c>
      <c r="O43" s="111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08">
        <f t="shared" si="4"/>
        <v>0</v>
      </c>
      <c r="T43" s="128">
        <f t="shared" si="4"/>
        <v>0</v>
      </c>
      <c r="U43" s="129">
        <f t="shared" si="4"/>
        <v>0</v>
      </c>
      <c r="V43" s="111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08">
        <f t="shared" si="4"/>
        <v>0</v>
      </c>
      <c r="AA43" s="128">
        <f t="shared" si="4"/>
        <v>0</v>
      </c>
      <c r="AB43" s="129">
        <f t="shared" si="4"/>
        <v>0</v>
      </c>
      <c r="AC43" s="111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173">
        <f t="shared" si="4"/>
        <v>0</v>
      </c>
      <c r="AH43" s="114">
        <f t="shared" si="4"/>
        <v>0</v>
      </c>
      <c r="AI43" s="144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109"/>
      <c r="F47" s="117"/>
      <c r="G47" s="118"/>
      <c r="H47" s="112"/>
      <c r="I47" s="71"/>
      <c r="J47" s="71"/>
      <c r="K47" s="71"/>
      <c r="L47" s="71"/>
      <c r="M47" s="117"/>
      <c r="N47" s="118"/>
      <c r="O47" s="71"/>
      <c r="P47" s="71"/>
      <c r="Q47" s="71"/>
      <c r="R47" s="71"/>
      <c r="S47" s="71"/>
      <c r="T47" s="117"/>
      <c r="U47" s="118"/>
      <c r="V47" s="71"/>
      <c r="W47" s="71"/>
      <c r="X47" s="71"/>
      <c r="Y47" s="71"/>
      <c r="Z47" s="71"/>
      <c r="AA47" s="117"/>
      <c r="AB47" s="118"/>
      <c r="AC47" s="71"/>
      <c r="AD47" s="71"/>
      <c r="AE47" s="71"/>
      <c r="AF47" s="71"/>
      <c r="AG47" s="70"/>
      <c r="AH47" s="117"/>
      <c r="AI47" s="10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115">
        <f t="shared" ref="F49:AG49" si="5">SUM(F35+F43)</f>
        <v>0</v>
      </c>
      <c r="G49" s="116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115">
        <f t="shared" si="5"/>
        <v>0</v>
      </c>
      <c r="N49" s="116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115">
        <f t="shared" si="5"/>
        <v>0</v>
      </c>
      <c r="U49" s="116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115">
        <f t="shared" si="5"/>
        <v>0</v>
      </c>
      <c r="AB49" s="116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115">
        <f>SUM(AH35+AH43)</f>
        <v>0</v>
      </c>
      <c r="AI49" s="170">
        <f>SUM(AI35+AI43)</f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1"/>
      <c r="D56" s="251"/>
      <c r="E56" s="25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1koUZlTUyZAQJMENZlUPBoqfnFju675Dk4o45sKukXGI+zRKloprSLE+Q6OGACzlOnFZro/3WFNvr9ZTmchXhA==" saltValue="ErCy7gR4WiVysHdhWYULc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M25" sqref="M25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46174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15</v>
      </c>
      <c r="E18" s="27"/>
      <c r="F18" s="189" t="s">
        <v>25</v>
      </c>
      <c r="G18" s="19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35">
        <f>E23</f>
        <v>46174</v>
      </c>
      <c r="F22" s="36">
        <f t="shared" ref="F22:AH22" si="0">F23</f>
        <v>46175</v>
      </c>
      <c r="G22" s="37">
        <f t="shared" si="0"/>
        <v>46176</v>
      </c>
      <c r="H22" s="38">
        <f t="shared" si="0"/>
        <v>46177</v>
      </c>
      <c r="I22" s="39">
        <f t="shared" si="0"/>
        <v>46178</v>
      </c>
      <c r="J22" s="120">
        <f t="shared" si="0"/>
        <v>46179</v>
      </c>
      <c r="K22" s="121">
        <f t="shared" si="0"/>
        <v>46180</v>
      </c>
      <c r="L22" s="40">
        <f t="shared" si="0"/>
        <v>46181</v>
      </c>
      <c r="M22" s="36">
        <f t="shared" si="0"/>
        <v>46182</v>
      </c>
      <c r="N22" s="37">
        <f t="shared" si="0"/>
        <v>46183</v>
      </c>
      <c r="O22" s="38">
        <f t="shared" si="0"/>
        <v>46184</v>
      </c>
      <c r="P22" s="39">
        <f t="shared" si="0"/>
        <v>46185</v>
      </c>
      <c r="Q22" s="120">
        <f t="shared" si="0"/>
        <v>46186</v>
      </c>
      <c r="R22" s="121">
        <f t="shared" si="0"/>
        <v>46187</v>
      </c>
      <c r="S22" s="40">
        <f t="shared" si="0"/>
        <v>46188</v>
      </c>
      <c r="T22" s="36">
        <f t="shared" si="0"/>
        <v>46189</v>
      </c>
      <c r="U22" s="41">
        <f t="shared" si="0"/>
        <v>46190</v>
      </c>
      <c r="V22" s="37">
        <f t="shared" si="0"/>
        <v>46191</v>
      </c>
      <c r="W22" s="38">
        <f t="shared" si="0"/>
        <v>46192</v>
      </c>
      <c r="X22" s="120">
        <f t="shared" si="0"/>
        <v>46193</v>
      </c>
      <c r="Y22" s="121">
        <f t="shared" si="0"/>
        <v>46194</v>
      </c>
      <c r="Z22" s="119">
        <f t="shared" si="0"/>
        <v>46195</v>
      </c>
      <c r="AA22" s="37">
        <f t="shared" si="0"/>
        <v>46196</v>
      </c>
      <c r="AB22" s="41">
        <f t="shared" si="0"/>
        <v>46197</v>
      </c>
      <c r="AC22" s="37">
        <f t="shared" si="0"/>
        <v>46198</v>
      </c>
      <c r="AD22" s="38">
        <f t="shared" si="0"/>
        <v>46199</v>
      </c>
      <c r="AE22" s="120">
        <f t="shared" si="0"/>
        <v>46200</v>
      </c>
      <c r="AF22" s="121">
        <f t="shared" si="0"/>
        <v>46201</v>
      </c>
      <c r="AG22" s="119">
        <f t="shared" si="0"/>
        <v>46202</v>
      </c>
      <c r="AH22" s="37">
        <f t="shared" si="0"/>
        <v>46203</v>
      </c>
      <c r="AI22" s="42"/>
      <c r="AJ22" s="215" t="s">
        <v>29</v>
      </c>
    </row>
    <row r="23" spans="1:36" ht="15.75" thickBot="1" x14ac:dyDescent="0.3">
      <c r="A23" s="22"/>
      <c r="B23" s="214"/>
      <c r="C23" s="214"/>
      <c r="D23" s="214"/>
      <c r="E23" s="43">
        <v>46174</v>
      </c>
      <c r="F23" s="44">
        <v>46175</v>
      </c>
      <c r="G23" s="44">
        <v>46176</v>
      </c>
      <c r="H23" s="44">
        <v>46177</v>
      </c>
      <c r="I23" s="105">
        <v>46178</v>
      </c>
      <c r="J23" s="122">
        <v>46179</v>
      </c>
      <c r="K23" s="123">
        <v>46180</v>
      </c>
      <c r="L23" s="44">
        <v>46181</v>
      </c>
      <c r="M23" s="44">
        <v>46182</v>
      </c>
      <c r="N23" s="44">
        <v>46183</v>
      </c>
      <c r="O23" s="44">
        <v>46184</v>
      </c>
      <c r="P23" s="105">
        <v>46185</v>
      </c>
      <c r="Q23" s="122">
        <v>46186</v>
      </c>
      <c r="R23" s="123">
        <v>46187</v>
      </c>
      <c r="S23" s="44">
        <v>46188</v>
      </c>
      <c r="T23" s="44">
        <v>46189</v>
      </c>
      <c r="U23" s="44">
        <v>46190</v>
      </c>
      <c r="V23" s="44">
        <v>46191</v>
      </c>
      <c r="W23" s="105">
        <v>46192</v>
      </c>
      <c r="X23" s="122">
        <v>46193</v>
      </c>
      <c r="Y23" s="123">
        <v>46194</v>
      </c>
      <c r="Z23" s="44">
        <v>46195</v>
      </c>
      <c r="AA23" s="44">
        <v>46196</v>
      </c>
      <c r="AB23" s="44">
        <v>46197</v>
      </c>
      <c r="AC23" s="44">
        <v>46198</v>
      </c>
      <c r="AD23" s="105">
        <v>46199</v>
      </c>
      <c r="AE23" s="122">
        <v>46200</v>
      </c>
      <c r="AF23" s="123">
        <v>46201</v>
      </c>
      <c r="AG23" s="44">
        <v>46202</v>
      </c>
      <c r="AH23" s="44">
        <v>46203</v>
      </c>
      <c r="AI23" s="44"/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06"/>
      <c r="J27" s="124"/>
      <c r="K27" s="125"/>
      <c r="L27" s="49"/>
      <c r="M27" s="49"/>
      <c r="N27" s="49"/>
      <c r="O27" s="49"/>
      <c r="P27" s="106"/>
      <c r="Q27" s="124"/>
      <c r="R27" s="125"/>
      <c r="S27" s="49"/>
      <c r="T27" s="49"/>
      <c r="U27" s="49"/>
      <c r="V27" s="49"/>
      <c r="W27" s="106"/>
      <c r="X27" s="124"/>
      <c r="Y27" s="125"/>
      <c r="Z27" s="49"/>
      <c r="AA27" s="49"/>
      <c r="AB27" s="49"/>
      <c r="AC27" s="49"/>
      <c r="AD27" s="106"/>
      <c r="AE27" s="124"/>
      <c r="AF27" s="125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06"/>
      <c r="J28" s="126"/>
      <c r="K28" s="127"/>
      <c r="L28" s="49"/>
      <c r="M28" s="49"/>
      <c r="N28" s="49"/>
      <c r="O28" s="49"/>
      <c r="P28" s="106"/>
      <c r="Q28" s="126"/>
      <c r="R28" s="127"/>
      <c r="S28" s="49"/>
      <c r="T28" s="49"/>
      <c r="U28" s="49"/>
      <c r="V28" s="49"/>
      <c r="W28" s="106"/>
      <c r="X28" s="126"/>
      <c r="Y28" s="127"/>
      <c r="Z28" s="49"/>
      <c r="AA28" s="49"/>
      <c r="AB28" s="49"/>
      <c r="AC28" s="49"/>
      <c r="AD28" s="106"/>
      <c r="AE28" s="126"/>
      <c r="AF28" s="127"/>
      <c r="AG28" s="49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06"/>
      <c r="J29" s="126"/>
      <c r="K29" s="127"/>
      <c r="L29" s="49"/>
      <c r="M29" s="49"/>
      <c r="N29" s="49"/>
      <c r="O29" s="49"/>
      <c r="P29" s="106"/>
      <c r="Q29" s="126"/>
      <c r="R29" s="127"/>
      <c r="S29" s="49"/>
      <c r="T29" s="49"/>
      <c r="U29" s="49"/>
      <c r="V29" s="49"/>
      <c r="W29" s="106"/>
      <c r="X29" s="126"/>
      <c r="Y29" s="127"/>
      <c r="Z29" s="49"/>
      <c r="AA29" s="49"/>
      <c r="AB29" s="49"/>
      <c r="AC29" s="49"/>
      <c r="AD29" s="106"/>
      <c r="AE29" s="126"/>
      <c r="AF29" s="127"/>
      <c r="AG29" s="49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06"/>
      <c r="J30" s="126"/>
      <c r="K30" s="127"/>
      <c r="L30" s="49"/>
      <c r="M30" s="49"/>
      <c r="N30" s="49"/>
      <c r="O30" s="49"/>
      <c r="P30" s="106"/>
      <c r="Q30" s="126"/>
      <c r="R30" s="127"/>
      <c r="S30" s="49"/>
      <c r="T30" s="49"/>
      <c r="U30" s="49"/>
      <c r="V30" s="49"/>
      <c r="W30" s="106"/>
      <c r="X30" s="126"/>
      <c r="Y30" s="127"/>
      <c r="Z30" s="49"/>
      <c r="AA30" s="49"/>
      <c r="AB30" s="49"/>
      <c r="AC30" s="49"/>
      <c r="AD30" s="106"/>
      <c r="AE30" s="126"/>
      <c r="AF30" s="127"/>
      <c r="AG30" s="49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06"/>
      <c r="J31" s="126"/>
      <c r="K31" s="127"/>
      <c r="L31" s="49"/>
      <c r="M31" s="49"/>
      <c r="N31" s="49"/>
      <c r="O31" s="49"/>
      <c r="P31" s="106"/>
      <c r="Q31" s="126"/>
      <c r="R31" s="127"/>
      <c r="S31" s="49"/>
      <c r="T31" s="49"/>
      <c r="U31" s="49"/>
      <c r="V31" s="49"/>
      <c r="W31" s="106"/>
      <c r="X31" s="126"/>
      <c r="Y31" s="127"/>
      <c r="Z31" s="49"/>
      <c r="AA31" s="49"/>
      <c r="AB31" s="49"/>
      <c r="AC31" s="49"/>
      <c r="AD31" s="106"/>
      <c r="AE31" s="126"/>
      <c r="AF31" s="127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06"/>
      <c r="J32" s="126"/>
      <c r="K32" s="127"/>
      <c r="L32" s="49"/>
      <c r="M32" s="49"/>
      <c r="N32" s="49"/>
      <c r="O32" s="49"/>
      <c r="P32" s="106"/>
      <c r="Q32" s="126"/>
      <c r="R32" s="127"/>
      <c r="S32" s="49"/>
      <c r="T32" s="49"/>
      <c r="U32" s="49"/>
      <c r="V32" s="49"/>
      <c r="W32" s="106"/>
      <c r="X32" s="126"/>
      <c r="Y32" s="127"/>
      <c r="Z32" s="49"/>
      <c r="AA32" s="49"/>
      <c r="AB32" s="49"/>
      <c r="AC32" s="49"/>
      <c r="AD32" s="106"/>
      <c r="AE32" s="126"/>
      <c r="AF32" s="127"/>
      <c r="AG32" s="49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06"/>
      <c r="J33" s="126"/>
      <c r="K33" s="127"/>
      <c r="L33" s="49"/>
      <c r="M33" s="49"/>
      <c r="N33" s="49"/>
      <c r="O33" s="49"/>
      <c r="P33" s="106"/>
      <c r="Q33" s="126"/>
      <c r="R33" s="127"/>
      <c r="S33" s="49"/>
      <c r="T33" s="49"/>
      <c r="U33" s="49"/>
      <c r="V33" s="49"/>
      <c r="W33" s="106"/>
      <c r="X33" s="126"/>
      <c r="Y33" s="127"/>
      <c r="Z33" s="49"/>
      <c r="AA33" s="49"/>
      <c r="AB33" s="49"/>
      <c r="AC33" s="49"/>
      <c r="AD33" s="106"/>
      <c r="AE33" s="126"/>
      <c r="AF33" s="127"/>
      <c r="AG33" s="49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06"/>
      <c r="J34" s="126"/>
      <c r="K34" s="127"/>
      <c r="L34" s="49"/>
      <c r="M34" s="49"/>
      <c r="N34" s="49"/>
      <c r="O34" s="49"/>
      <c r="P34" s="106"/>
      <c r="Q34" s="126"/>
      <c r="R34" s="127"/>
      <c r="S34" s="49"/>
      <c r="T34" s="49"/>
      <c r="U34" s="49"/>
      <c r="V34" s="49"/>
      <c r="W34" s="106"/>
      <c r="X34" s="126"/>
      <c r="Y34" s="127"/>
      <c r="Z34" s="49"/>
      <c r="AA34" s="49"/>
      <c r="AB34" s="49"/>
      <c r="AC34" s="49"/>
      <c r="AD34" s="106"/>
      <c r="AE34" s="126"/>
      <c r="AF34" s="127"/>
      <c r="AG34" s="49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28">
        <f t="shared" si="2"/>
        <v>0</v>
      </c>
      <c r="K35" s="129">
        <f t="shared" si="2"/>
        <v>0</v>
      </c>
      <c r="L35" s="110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28">
        <f t="shared" si="2"/>
        <v>0</v>
      </c>
      <c r="R35" s="129">
        <f t="shared" si="2"/>
        <v>0</v>
      </c>
      <c r="S35" s="110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28">
        <f t="shared" si="2"/>
        <v>0</v>
      </c>
      <c r="Y35" s="129">
        <f t="shared" si="2"/>
        <v>0</v>
      </c>
      <c r="Z35" s="110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28">
        <f t="shared" si="2"/>
        <v>0</v>
      </c>
      <c r="AF35" s="129">
        <f t="shared" si="2"/>
        <v>0</v>
      </c>
      <c r="AG35" s="110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61"/>
      <c r="F39" s="62"/>
      <c r="G39" s="62"/>
      <c r="H39" s="62"/>
      <c r="I39" s="107"/>
      <c r="J39" s="124"/>
      <c r="K39" s="125"/>
      <c r="L39" s="62"/>
      <c r="M39" s="62"/>
      <c r="N39" s="62"/>
      <c r="O39" s="62"/>
      <c r="P39" s="107"/>
      <c r="Q39" s="124"/>
      <c r="R39" s="125"/>
      <c r="S39" s="62"/>
      <c r="T39" s="62"/>
      <c r="U39" s="62"/>
      <c r="V39" s="62"/>
      <c r="W39" s="107"/>
      <c r="X39" s="124"/>
      <c r="Y39" s="125"/>
      <c r="Z39" s="62"/>
      <c r="AA39" s="62"/>
      <c r="AB39" s="62"/>
      <c r="AC39" s="62"/>
      <c r="AD39" s="107"/>
      <c r="AE39" s="124"/>
      <c r="AF39" s="125"/>
      <c r="AG39" s="62"/>
      <c r="AH39" s="62"/>
      <c r="AI39" s="63"/>
      <c r="AJ39" s="52">
        <f>SUM(E39:AI39)</f>
        <v>0</v>
      </c>
    </row>
    <row r="40" spans="1:36" ht="15.75" thickBot="1" x14ac:dyDescent="0.3">
      <c r="B40" s="222"/>
      <c r="C40" s="223"/>
      <c r="D40" s="60"/>
      <c r="E40" s="64"/>
      <c r="F40" s="62"/>
      <c r="G40" s="62"/>
      <c r="H40" s="62"/>
      <c r="I40" s="107"/>
      <c r="J40" s="126"/>
      <c r="K40" s="127"/>
      <c r="L40" s="62"/>
      <c r="M40" s="62"/>
      <c r="N40" s="62"/>
      <c r="O40" s="62"/>
      <c r="P40" s="107"/>
      <c r="Q40" s="126"/>
      <c r="R40" s="127"/>
      <c r="S40" s="62"/>
      <c r="T40" s="62"/>
      <c r="U40" s="62"/>
      <c r="V40" s="62"/>
      <c r="W40" s="107"/>
      <c r="X40" s="126"/>
      <c r="Y40" s="127"/>
      <c r="Z40" s="62"/>
      <c r="AA40" s="62"/>
      <c r="AB40" s="62"/>
      <c r="AC40" s="62"/>
      <c r="AD40" s="107"/>
      <c r="AE40" s="126"/>
      <c r="AF40" s="127"/>
      <c r="AG40" s="62"/>
      <c r="AH40" s="62"/>
      <c r="AI40" s="63"/>
      <c r="AJ40" s="52">
        <f>SUM(E40:AI40)</f>
        <v>0</v>
      </c>
    </row>
    <row r="41" spans="1:36" ht="15.75" thickBot="1" x14ac:dyDescent="0.3">
      <c r="B41" s="222"/>
      <c r="C41" s="223"/>
      <c r="D41" s="60"/>
      <c r="E41" s="61"/>
      <c r="F41" s="62"/>
      <c r="G41" s="62"/>
      <c r="H41" s="62"/>
      <c r="I41" s="107"/>
      <c r="J41" s="126"/>
      <c r="K41" s="127"/>
      <c r="L41" s="62"/>
      <c r="M41" s="62"/>
      <c r="N41" s="62"/>
      <c r="O41" s="62"/>
      <c r="P41" s="107"/>
      <c r="Q41" s="126"/>
      <c r="R41" s="127"/>
      <c r="S41" s="62"/>
      <c r="T41" s="62"/>
      <c r="U41" s="62"/>
      <c r="V41" s="62"/>
      <c r="W41" s="107"/>
      <c r="X41" s="126"/>
      <c r="Y41" s="127"/>
      <c r="Z41" s="62"/>
      <c r="AA41" s="62"/>
      <c r="AB41" s="62"/>
      <c r="AC41" s="62"/>
      <c r="AD41" s="107"/>
      <c r="AE41" s="126"/>
      <c r="AF41" s="127"/>
      <c r="AG41" s="62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67"/>
      <c r="F42" s="62"/>
      <c r="G42" s="62"/>
      <c r="H42" s="62"/>
      <c r="I42" s="107"/>
      <c r="J42" s="126"/>
      <c r="K42" s="127"/>
      <c r="L42" s="62"/>
      <c r="M42" s="62"/>
      <c r="N42" s="62"/>
      <c r="O42" s="62"/>
      <c r="P42" s="107"/>
      <c r="Q42" s="126"/>
      <c r="R42" s="127"/>
      <c r="S42" s="62"/>
      <c r="T42" s="62"/>
      <c r="U42" s="62"/>
      <c r="V42" s="62"/>
      <c r="W42" s="107"/>
      <c r="X42" s="126"/>
      <c r="Y42" s="127"/>
      <c r="Z42" s="62"/>
      <c r="AA42" s="62"/>
      <c r="AB42" s="62"/>
      <c r="AC42" s="62"/>
      <c r="AD42" s="107"/>
      <c r="AE42" s="126"/>
      <c r="AF42" s="127"/>
      <c r="AG42" s="62"/>
      <c r="AH42" s="62"/>
      <c r="AI42" s="63"/>
      <c r="AJ42" s="52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08">
        <f t="shared" si="4"/>
        <v>0</v>
      </c>
      <c r="J43" s="128">
        <f t="shared" si="4"/>
        <v>0</v>
      </c>
      <c r="K43" s="129">
        <f t="shared" si="4"/>
        <v>0</v>
      </c>
      <c r="L43" s="111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08">
        <f t="shared" si="4"/>
        <v>0</v>
      </c>
      <c r="Q43" s="128">
        <f t="shared" si="4"/>
        <v>0</v>
      </c>
      <c r="R43" s="129">
        <f t="shared" si="4"/>
        <v>0</v>
      </c>
      <c r="S43" s="111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08">
        <f t="shared" si="4"/>
        <v>0</v>
      </c>
      <c r="X43" s="128">
        <f t="shared" si="4"/>
        <v>0</v>
      </c>
      <c r="Y43" s="129">
        <f t="shared" si="4"/>
        <v>0</v>
      </c>
      <c r="Z43" s="111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08">
        <f t="shared" si="4"/>
        <v>0</v>
      </c>
      <c r="AE43" s="128">
        <f t="shared" si="4"/>
        <v>0</v>
      </c>
      <c r="AF43" s="129">
        <f t="shared" si="4"/>
        <v>0</v>
      </c>
      <c r="AG43" s="111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70"/>
      <c r="F47" s="71"/>
      <c r="G47" s="71"/>
      <c r="H47" s="71"/>
      <c r="I47" s="71"/>
      <c r="J47" s="117"/>
      <c r="K47" s="118"/>
      <c r="L47" s="71"/>
      <c r="M47" s="71"/>
      <c r="N47" s="71"/>
      <c r="O47" s="71"/>
      <c r="P47" s="71"/>
      <c r="Q47" s="117"/>
      <c r="R47" s="118"/>
      <c r="S47" s="71"/>
      <c r="T47" s="71"/>
      <c r="U47" s="71"/>
      <c r="V47" s="71"/>
      <c r="W47" s="71"/>
      <c r="X47" s="117"/>
      <c r="Y47" s="118"/>
      <c r="Z47" s="71"/>
      <c r="AA47" s="71"/>
      <c r="AB47" s="71"/>
      <c r="AC47" s="71"/>
      <c r="AD47" s="71"/>
      <c r="AE47" s="117"/>
      <c r="AF47" s="118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5">
        <f t="shared" si="5"/>
        <v>0</v>
      </c>
      <c r="K49" s="116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5">
        <f t="shared" si="5"/>
        <v>0</v>
      </c>
      <c r="R49" s="116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5">
        <f t="shared" si="5"/>
        <v>0</v>
      </c>
      <c r="Y49" s="116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5">
        <f t="shared" si="5"/>
        <v>0</v>
      </c>
      <c r="AF49" s="116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8"/>
      <c r="D56" s="258"/>
      <c r="E56" s="25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4gnc/Af8sCWHoPUoU8zEXZcOJ5LSBilLnU5mAbhzjZu3PhC2oap1qcKVu19kyToGDc9nO4cFENpUtacAJLelDA==" saltValue="1Xw+AAQeZAJER/f2Ch8js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60" zoomScaleNormal="60" workbookViewId="0">
      <selection activeCell="H56" sqref="H56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46204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17</v>
      </c>
      <c r="E18" s="27"/>
      <c r="F18" s="189" t="s">
        <v>25</v>
      </c>
      <c r="G18" s="190">
        <f>IF(D18="A",'Notes explicatives'!E22,(IF(D18="B",'Notes explicatives'!E23,(IF(D18="C",'Notes explicatives'!E24,(IF(juil.26!D18="D",'Notes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35">
        <f>E23</f>
        <v>46204</v>
      </c>
      <c r="F22" s="36">
        <f t="shared" ref="F22:AI22" si="0">F23</f>
        <v>46205</v>
      </c>
      <c r="G22" s="39">
        <f t="shared" si="0"/>
        <v>46206</v>
      </c>
      <c r="H22" s="120">
        <f t="shared" si="0"/>
        <v>46207</v>
      </c>
      <c r="I22" s="121">
        <f t="shared" si="0"/>
        <v>46208</v>
      </c>
      <c r="J22" s="40">
        <f t="shared" si="0"/>
        <v>46209</v>
      </c>
      <c r="K22" s="38">
        <f t="shared" si="0"/>
        <v>46210</v>
      </c>
      <c r="L22" s="37">
        <f t="shared" si="0"/>
        <v>46211</v>
      </c>
      <c r="M22" s="36">
        <f t="shared" si="0"/>
        <v>46212</v>
      </c>
      <c r="N22" s="39">
        <f t="shared" si="0"/>
        <v>46213</v>
      </c>
      <c r="O22" s="120">
        <f t="shared" si="0"/>
        <v>46214</v>
      </c>
      <c r="P22" s="121">
        <f t="shared" si="0"/>
        <v>46215</v>
      </c>
      <c r="Q22" s="40">
        <f t="shared" si="0"/>
        <v>46216</v>
      </c>
      <c r="R22" s="37">
        <f t="shared" si="0"/>
        <v>46217</v>
      </c>
      <c r="S22" s="40">
        <f t="shared" si="0"/>
        <v>46218</v>
      </c>
      <c r="T22" s="36">
        <f t="shared" si="0"/>
        <v>46219</v>
      </c>
      <c r="U22" s="41">
        <f t="shared" si="0"/>
        <v>46220</v>
      </c>
      <c r="V22" s="120">
        <f t="shared" si="0"/>
        <v>46221</v>
      </c>
      <c r="W22" s="121">
        <f t="shared" si="0"/>
        <v>46222</v>
      </c>
      <c r="X22" s="40">
        <f t="shared" si="0"/>
        <v>46223</v>
      </c>
      <c r="Y22" s="39">
        <f t="shared" si="0"/>
        <v>46224</v>
      </c>
      <c r="Z22" s="39">
        <f t="shared" si="0"/>
        <v>46225</v>
      </c>
      <c r="AA22" s="37">
        <f t="shared" si="0"/>
        <v>46226</v>
      </c>
      <c r="AB22" s="41">
        <f t="shared" si="0"/>
        <v>46227</v>
      </c>
      <c r="AC22" s="120">
        <f t="shared" si="0"/>
        <v>46228</v>
      </c>
      <c r="AD22" s="121">
        <f t="shared" si="0"/>
        <v>46229</v>
      </c>
      <c r="AE22" s="40">
        <f t="shared" si="0"/>
        <v>46230</v>
      </c>
      <c r="AF22" s="39">
        <f t="shared" si="0"/>
        <v>46231</v>
      </c>
      <c r="AG22" s="39">
        <f t="shared" si="0"/>
        <v>46232</v>
      </c>
      <c r="AH22" s="37">
        <f t="shared" si="0"/>
        <v>46233</v>
      </c>
      <c r="AI22" s="37">
        <f t="shared" si="0"/>
        <v>46234</v>
      </c>
      <c r="AJ22" s="215" t="s">
        <v>29</v>
      </c>
    </row>
    <row r="23" spans="1:36" ht="15.75" thickBot="1" x14ac:dyDescent="0.3">
      <c r="A23" s="22"/>
      <c r="B23" s="214"/>
      <c r="C23" s="214"/>
      <c r="D23" s="214"/>
      <c r="E23" s="43">
        <v>46204</v>
      </c>
      <c r="F23" s="44">
        <v>46205</v>
      </c>
      <c r="G23" s="105">
        <v>46206</v>
      </c>
      <c r="H23" s="122">
        <v>46207</v>
      </c>
      <c r="I23" s="123">
        <v>46208</v>
      </c>
      <c r="J23" s="44">
        <v>46209</v>
      </c>
      <c r="K23" s="44">
        <v>46210</v>
      </c>
      <c r="L23" s="44">
        <v>46211</v>
      </c>
      <c r="M23" s="44">
        <v>46212</v>
      </c>
      <c r="N23" s="105">
        <v>46213</v>
      </c>
      <c r="O23" s="122">
        <v>46214</v>
      </c>
      <c r="P23" s="123">
        <v>46215</v>
      </c>
      <c r="Q23" s="44">
        <v>46216</v>
      </c>
      <c r="R23" s="44">
        <v>46217</v>
      </c>
      <c r="S23" s="44">
        <v>46218</v>
      </c>
      <c r="T23" s="44">
        <v>46219</v>
      </c>
      <c r="U23" s="105">
        <v>46220</v>
      </c>
      <c r="V23" s="122">
        <v>46221</v>
      </c>
      <c r="W23" s="123">
        <v>46222</v>
      </c>
      <c r="X23" s="44">
        <v>46223</v>
      </c>
      <c r="Y23" s="44">
        <v>46224</v>
      </c>
      <c r="Z23" s="44">
        <v>46225</v>
      </c>
      <c r="AA23" s="44">
        <v>46226</v>
      </c>
      <c r="AB23" s="105">
        <v>46227</v>
      </c>
      <c r="AC23" s="122">
        <v>46228</v>
      </c>
      <c r="AD23" s="123">
        <v>46229</v>
      </c>
      <c r="AE23" s="44">
        <v>46230</v>
      </c>
      <c r="AF23" s="44">
        <v>46231</v>
      </c>
      <c r="AG23" s="44">
        <v>46232</v>
      </c>
      <c r="AH23" s="44">
        <v>46233</v>
      </c>
      <c r="AI23" s="44">
        <v>46234</v>
      </c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06"/>
      <c r="H27" s="124"/>
      <c r="I27" s="125"/>
      <c r="J27" s="49"/>
      <c r="K27" s="49"/>
      <c r="L27" s="49"/>
      <c r="M27" s="49"/>
      <c r="N27" s="106"/>
      <c r="O27" s="124"/>
      <c r="P27" s="125"/>
      <c r="Q27" s="49"/>
      <c r="R27" s="49"/>
      <c r="S27" s="49"/>
      <c r="T27" s="49"/>
      <c r="U27" s="106"/>
      <c r="V27" s="124"/>
      <c r="W27" s="125"/>
      <c r="X27" s="49"/>
      <c r="Y27" s="49"/>
      <c r="Z27" s="49"/>
      <c r="AA27" s="49"/>
      <c r="AB27" s="106"/>
      <c r="AC27" s="124"/>
      <c r="AD27" s="125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06"/>
      <c r="H28" s="126"/>
      <c r="I28" s="127"/>
      <c r="J28" s="49"/>
      <c r="K28" s="49"/>
      <c r="L28" s="49"/>
      <c r="M28" s="49"/>
      <c r="N28" s="106"/>
      <c r="O28" s="126"/>
      <c r="P28" s="127"/>
      <c r="Q28" s="49"/>
      <c r="R28" s="49"/>
      <c r="S28" s="49"/>
      <c r="T28" s="49"/>
      <c r="U28" s="106"/>
      <c r="V28" s="126"/>
      <c r="W28" s="127"/>
      <c r="X28" s="49"/>
      <c r="Y28" s="49"/>
      <c r="Z28" s="49"/>
      <c r="AA28" s="49"/>
      <c r="AB28" s="106"/>
      <c r="AC28" s="126"/>
      <c r="AD28" s="127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06"/>
      <c r="H29" s="126"/>
      <c r="I29" s="127"/>
      <c r="J29" s="49"/>
      <c r="K29" s="49"/>
      <c r="L29" s="49"/>
      <c r="M29" s="49"/>
      <c r="N29" s="106"/>
      <c r="O29" s="126"/>
      <c r="P29" s="127"/>
      <c r="Q29" s="49"/>
      <c r="R29" s="49"/>
      <c r="S29" s="49"/>
      <c r="T29" s="49"/>
      <c r="U29" s="106"/>
      <c r="V29" s="126"/>
      <c r="W29" s="127"/>
      <c r="X29" s="49"/>
      <c r="Y29" s="49"/>
      <c r="Z29" s="49"/>
      <c r="AA29" s="49"/>
      <c r="AB29" s="106"/>
      <c r="AC29" s="126"/>
      <c r="AD29" s="127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06"/>
      <c r="H30" s="126"/>
      <c r="I30" s="127"/>
      <c r="J30" s="49"/>
      <c r="K30" s="49"/>
      <c r="L30" s="49"/>
      <c r="M30" s="49"/>
      <c r="N30" s="106"/>
      <c r="O30" s="126"/>
      <c r="P30" s="127"/>
      <c r="Q30" s="49"/>
      <c r="R30" s="49"/>
      <c r="S30" s="49"/>
      <c r="T30" s="49"/>
      <c r="U30" s="106"/>
      <c r="V30" s="126"/>
      <c r="W30" s="127"/>
      <c r="X30" s="49"/>
      <c r="Y30" s="49"/>
      <c r="Z30" s="49"/>
      <c r="AA30" s="49"/>
      <c r="AB30" s="106"/>
      <c r="AC30" s="126"/>
      <c r="AD30" s="127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06"/>
      <c r="H31" s="126"/>
      <c r="I31" s="127"/>
      <c r="J31" s="49"/>
      <c r="K31" s="49"/>
      <c r="L31" s="49"/>
      <c r="M31" s="49"/>
      <c r="N31" s="106"/>
      <c r="O31" s="126"/>
      <c r="P31" s="127"/>
      <c r="Q31" s="49"/>
      <c r="R31" s="49"/>
      <c r="S31" s="49"/>
      <c r="T31" s="49"/>
      <c r="U31" s="106"/>
      <c r="V31" s="126"/>
      <c r="W31" s="127"/>
      <c r="X31" s="49"/>
      <c r="Y31" s="49"/>
      <c r="Z31" s="49"/>
      <c r="AA31" s="49"/>
      <c r="AB31" s="106"/>
      <c r="AC31" s="126"/>
      <c r="AD31" s="127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06"/>
      <c r="H32" s="126"/>
      <c r="I32" s="127"/>
      <c r="J32" s="49"/>
      <c r="K32" s="49"/>
      <c r="L32" s="49"/>
      <c r="M32" s="49"/>
      <c r="N32" s="106"/>
      <c r="O32" s="126"/>
      <c r="P32" s="127"/>
      <c r="Q32" s="49"/>
      <c r="R32" s="49"/>
      <c r="S32" s="49"/>
      <c r="T32" s="49"/>
      <c r="U32" s="106"/>
      <c r="V32" s="126"/>
      <c r="W32" s="127"/>
      <c r="X32" s="49"/>
      <c r="Y32" s="49"/>
      <c r="Z32" s="49"/>
      <c r="AA32" s="49"/>
      <c r="AB32" s="106"/>
      <c r="AC32" s="126"/>
      <c r="AD32" s="127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06"/>
      <c r="H33" s="126"/>
      <c r="I33" s="127"/>
      <c r="J33" s="49"/>
      <c r="K33" s="49"/>
      <c r="L33" s="49"/>
      <c r="M33" s="49"/>
      <c r="N33" s="106"/>
      <c r="O33" s="126"/>
      <c r="P33" s="127"/>
      <c r="Q33" s="49"/>
      <c r="R33" s="49"/>
      <c r="S33" s="49"/>
      <c r="T33" s="49"/>
      <c r="U33" s="106"/>
      <c r="V33" s="126"/>
      <c r="W33" s="127"/>
      <c r="X33" s="49"/>
      <c r="Y33" s="49"/>
      <c r="Z33" s="49"/>
      <c r="AA33" s="49"/>
      <c r="AB33" s="106"/>
      <c r="AC33" s="126"/>
      <c r="AD33" s="127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06"/>
      <c r="H34" s="126"/>
      <c r="I34" s="127"/>
      <c r="J34" s="49"/>
      <c r="K34" s="49"/>
      <c r="L34" s="49"/>
      <c r="M34" s="49"/>
      <c r="N34" s="106"/>
      <c r="O34" s="126"/>
      <c r="P34" s="127"/>
      <c r="Q34" s="49"/>
      <c r="R34" s="49"/>
      <c r="S34" s="49"/>
      <c r="T34" s="49"/>
      <c r="U34" s="106"/>
      <c r="V34" s="126"/>
      <c r="W34" s="127"/>
      <c r="X34" s="49"/>
      <c r="Y34" s="49"/>
      <c r="Z34" s="49"/>
      <c r="AA34" s="49"/>
      <c r="AB34" s="106"/>
      <c r="AC34" s="126"/>
      <c r="AD34" s="127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28">
        <f t="shared" si="2"/>
        <v>0</v>
      </c>
      <c r="I35" s="129">
        <f t="shared" si="2"/>
        <v>0</v>
      </c>
      <c r="J35" s="110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28">
        <f t="shared" si="2"/>
        <v>0</v>
      </c>
      <c r="P35" s="129">
        <f t="shared" si="2"/>
        <v>0</v>
      </c>
      <c r="Q35" s="110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28">
        <f t="shared" si="2"/>
        <v>0</v>
      </c>
      <c r="W35" s="129">
        <f t="shared" si="2"/>
        <v>0</v>
      </c>
      <c r="X35" s="110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28">
        <f t="shared" si="2"/>
        <v>0</v>
      </c>
      <c r="AD35" s="129">
        <f t="shared" si="2"/>
        <v>0</v>
      </c>
      <c r="AE35" s="110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61"/>
      <c r="F39" s="62"/>
      <c r="G39" s="107"/>
      <c r="H39" s="124"/>
      <c r="I39" s="125"/>
      <c r="J39" s="62"/>
      <c r="K39" s="62"/>
      <c r="L39" s="62"/>
      <c r="M39" s="62"/>
      <c r="N39" s="107"/>
      <c r="O39" s="124"/>
      <c r="P39" s="125"/>
      <c r="Q39" s="62"/>
      <c r="R39" s="62"/>
      <c r="S39" s="62"/>
      <c r="T39" s="62"/>
      <c r="U39" s="107"/>
      <c r="V39" s="124"/>
      <c r="W39" s="125"/>
      <c r="X39" s="62"/>
      <c r="Y39" s="62"/>
      <c r="Z39" s="62"/>
      <c r="AA39" s="62"/>
      <c r="AB39" s="107"/>
      <c r="AC39" s="124"/>
      <c r="AD39" s="125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2"/>
      <c r="C40" s="223"/>
      <c r="D40" s="60"/>
      <c r="E40" s="64"/>
      <c r="F40" s="62"/>
      <c r="G40" s="107"/>
      <c r="H40" s="126"/>
      <c r="I40" s="127"/>
      <c r="J40" s="62"/>
      <c r="K40" s="62"/>
      <c r="L40" s="62"/>
      <c r="M40" s="62"/>
      <c r="N40" s="107"/>
      <c r="O40" s="126"/>
      <c r="P40" s="127"/>
      <c r="Q40" s="62"/>
      <c r="R40" s="62"/>
      <c r="S40" s="62"/>
      <c r="T40" s="62"/>
      <c r="U40" s="107"/>
      <c r="V40" s="126"/>
      <c r="W40" s="127"/>
      <c r="X40" s="62"/>
      <c r="Y40" s="62"/>
      <c r="Z40" s="62"/>
      <c r="AA40" s="62"/>
      <c r="AB40" s="107"/>
      <c r="AC40" s="126"/>
      <c r="AD40" s="127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222"/>
      <c r="C41" s="223"/>
      <c r="D41" s="60"/>
      <c r="E41" s="61"/>
      <c r="F41" s="62"/>
      <c r="G41" s="107"/>
      <c r="H41" s="126"/>
      <c r="I41" s="127"/>
      <c r="J41" s="62"/>
      <c r="K41" s="62"/>
      <c r="L41" s="62"/>
      <c r="M41" s="62"/>
      <c r="N41" s="107"/>
      <c r="O41" s="126"/>
      <c r="P41" s="127"/>
      <c r="Q41" s="62"/>
      <c r="R41" s="62"/>
      <c r="S41" s="62"/>
      <c r="T41" s="62"/>
      <c r="U41" s="107"/>
      <c r="V41" s="126"/>
      <c r="W41" s="127"/>
      <c r="X41" s="62"/>
      <c r="Y41" s="62"/>
      <c r="Z41" s="62"/>
      <c r="AA41" s="62"/>
      <c r="AB41" s="107"/>
      <c r="AC41" s="126"/>
      <c r="AD41" s="127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67"/>
      <c r="F42" s="62"/>
      <c r="G42" s="107"/>
      <c r="H42" s="126"/>
      <c r="I42" s="127"/>
      <c r="J42" s="62"/>
      <c r="K42" s="62"/>
      <c r="L42" s="62"/>
      <c r="M42" s="62"/>
      <c r="N42" s="107"/>
      <c r="O42" s="126"/>
      <c r="P42" s="127"/>
      <c r="Q42" s="62"/>
      <c r="R42" s="62"/>
      <c r="S42" s="62"/>
      <c r="T42" s="62"/>
      <c r="U42" s="107"/>
      <c r="V42" s="126"/>
      <c r="W42" s="127"/>
      <c r="X42" s="62"/>
      <c r="Y42" s="62"/>
      <c r="Z42" s="62"/>
      <c r="AA42" s="62"/>
      <c r="AB42" s="107"/>
      <c r="AC42" s="126"/>
      <c r="AD42" s="127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58">
        <f>SUM(E39:E42)</f>
        <v>0</v>
      </c>
      <c r="F43" s="68">
        <f>SUM(F39:F42)</f>
        <v>0</v>
      </c>
      <c r="G43" s="108">
        <f t="shared" ref="G43:AI43" si="4">SUM(G39:G42)</f>
        <v>0</v>
      </c>
      <c r="H43" s="128">
        <f t="shared" si="4"/>
        <v>0</v>
      </c>
      <c r="I43" s="129">
        <f t="shared" si="4"/>
        <v>0</v>
      </c>
      <c r="J43" s="111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08">
        <f t="shared" si="4"/>
        <v>0</v>
      </c>
      <c r="O43" s="128">
        <f t="shared" si="4"/>
        <v>0</v>
      </c>
      <c r="P43" s="129">
        <f t="shared" si="4"/>
        <v>0</v>
      </c>
      <c r="Q43" s="111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08">
        <f t="shared" si="4"/>
        <v>0</v>
      </c>
      <c r="V43" s="128">
        <f t="shared" si="4"/>
        <v>0</v>
      </c>
      <c r="W43" s="129">
        <f t="shared" si="4"/>
        <v>0</v>
      </c>
      <c r="X43" s="111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08">
        <f t="shared" si="4"/>
        <v>0</v>
      </c>
      <c r="AC43" s="128">
        <f t="shared" si="4"/>
        <v>0</v>
      </c>
      <c r="AD43" s="129">
        <f t="shared" si="4"/>
        <v>0</v>
      </c>
      <c r="AE43" s="111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70"/>
      <c r="F47" s="71"/>
      <c r="G47" s="71"/>
      <c r="H47" s="117"/>
      <c r="I47" s="101"/>
      <c r="J47" s="71"/>
      <c r="K47" s="71"/>
      <c r="L47" s="71"/>
      <c r="M47" s="71"/>
      <c r="N47" s="71"/>
      <c r="O47" s="117"/>
      <c r="P47" s="118"/>
      <c r="Q47" s="71"/>
      <c r="R47" s="71"/>
      <c r="S47" s="71"/>
      <c r="T47" s="71"/>
      <c r="U47" s="71"/>
      <c r="V47" s="117"/>
      <c r="W47" s="118"/>
      <c r="X47" s="71"/>
      <c r="Y47" s="71"/>
      <c r="Z47" s="71"/>
      <c r="AA47" s="71"/>
      <c r="AB47" s="71"/>
      <c r="AC47" s="117"/>
      <c r="AD47" s="10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15">
        <f t="shared" si="5"/>
        <v>0</v>
      </c>
      <c r="I49" s="116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15">
        <f t="shared" si="5"/>
        <v>0</v>
      </c>
      <c r="P49" s="116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15">
        <f t="shared" si="5"/>
        <v>0</v>
      </c>
      <c r="W49" s="116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15">
        <f t="shared" si="5"/>
        <v>0</v>
      </c>
      <c r="AD49" s="116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1"/>
      <c r="D56" s="251"/>
      <c r="E56" s="25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LkyLom6wCrX3mv6xZxmdDZXf28pg61VkHD1RPlU6tycu9ytqo0L7HI/9K94r95ew4gRH1aOLZuvYC+RN3+JwUw==" saltValue="tO0oxVQRQdU5ff3weT23s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60" zoomScaleNormal="60" workbookViewId="0">
      <selection activeCell="AG22" sqref="AG22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92" t="s">
        <v>19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4"/>
    </row>
    <row r="3" spans="1:36" x14ac:dyDescent="0.25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7"/>
    </row>
    <row r="4" spans="1:36" x14ac:dyDescent="0.25"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7"/>
    </row>
    <row r="5" spans="1:36" x14ac:dyDescent="0.25"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</row>
    <row r="6" spans="1:36" x14ac:dyDescent="0.2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7"/>
    </row>
    <row r="7" spans="1:36" x14ac:dyDescent="0.25"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7"/>
    </row>
    <row r="8" spans="1:36" x14ac:dyDescent="0.25"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7"/>
    </row>
    <row r="9" spans="1:36" ht="96.95" customHeight="1" thickBot="1" x14ac:dyDescent="0.3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20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01" t="s">
        <v>20</v>
      </c>
      <c r="C12" s="20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03" t="s">
        <v>21</v>
      </c>
      <c r="C14" s="20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05">
        <v>46235</v>
      </c>
      <c r="N14" s="206"/>
      <c r="O14" s="206"/>
      <c r="P14" s="206"/>
      <c r="Q14" s="20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8" t="s">
        <v>23</v>
      </c>
      <c r="C16" s="20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87" t="s">
        <v>24</v>
      </c>
      <c r="C18" s="188"/>
      <c r="D18" s="31" t="s">
        <v>17</v>
      </c>
      <c r="E18" s="27"/>
      <c r="F18" s="189" t="s">
        <v>25</v>
      </c>
      <c r="G18" s="190">
        <f>IF(D18="A",'Notes explicatives'!E22,(IF(D18="B",'Notes explicatives'!E23,(IF(D18="C",'Notes explicatives'!E24,(IF(août.26!D18="D",'Notes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87"/>
      <c r="C19" s="18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89"/>
      <c r="G19" s="19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213" t="s">
        <v>26</v>
      </c>
      <c r="C22" s="213" t="s">
        <v>27</v>
      </c>
      <c r="D22" s="213" t="s">
        <v>28</v>
      </c>
      <c r="E22" s="120">
        <f>E23</f>
        <v>46235</v>
      </c>
      <c r="F22" s="121">
        <f t="shared" ref="F22:AI22" si="0">F23</f>
        <v>46236</v>
      </c>
      <c r="G22" s="40">
        <f t="shared" si="0"/>
        <v>46237</v>
      </c>
      <c r="H22" s="38">
        <f t="shared" si="0"/>
        <v>46238</v>
      </c>
      <c r="I22" s="37">
        <f t="shared" si="0"/>
        <v>46239</v>
      </c>
      <c r="J22" s="37">
        <f t="shared" si="0"/>
        <v>46240</v>
      </c>
      <c r="K22" s="38">
        <f t="shared" si="0"/>
        <v>46241</v>
      </c>
      <c r="L22" s="120">
        <f t="shared" si="0"/>
        <v>46242</v>
      </c>
      <c r="M22" s="121">
        <f t="shared" si="0"/>
        <v>46243</v>
      </c>
      <c r="N22" s="40">
        <f t="shared" si="0"/>
        <v>46244</v>
      </c>
      <c r="O22" s="38">
        <f t="shared" si="0"/>
        <v>46245</v>
      </c>
      <c r="P22" s="39">
        <f t="shared" si="0"/>
        <v>46246</v>
      </c>
      <c r="Q22" s="37">
        <f t="shared" si="0"/>
        <v>46247</v>
      </c>
      <c r="R22" s="39">
        <f t="shared" si="0"/>
        <v>46248</v>
      </c>
      <c r="S22" s="120">
        <f t="shared" si="0"/>
        <v>46249</v>
      </c>
      <c r="T22" s="121">
        <f t="shared" si="0"/>
        <v>46250</v>
      </c>
      <c r="U22" s="38">
        <f t="shared" si="0"/>
        <v>46251</v>
      </c>
      <c r="V22" s="37">
        <f t="shared" si="0"/>
        <v>46252</v>
      </c>
      <c r="W22" s="38">
        <f t="shared" si="0"/>
        <v>46253</v>
      </c>
      <c r="X22" s="37">
        <f t="shared" si="0"/>
        <v>46254</v>
      </c>
      <c r="Y22" s="39">
        <f t="shared" si="0"/>
        <v>46255</v>
      </c>
      <c r="Z22" s="120">
        <f t="shared" si="0"/>
        <v>46256</v>
      </c>
      <c r="AA22" s="121">
        <f t="shared" si="0"/>
        <v>46257</v>
      </c>
      <c r="AB22" s="38">
        <f t="shared" si="0"/>
        <v>46258</v>
      </c>
      <c r="AC22" s="37">
        <f t="shared" si="0"/>
        <v>46259</v>
      </c>
      <c r="AD22" s="38">
        <f t="shared" si="0"/>
        <v>46260</v>
      </c>
      <c r="AE22" s="37">
        <f t="shared" si="0"/>
        <v>46261</v>
      </c>
      <c r="AF22" s="39">
        <f t="shared" si="0"/>
        <v>46262</v>
      </c>
      <c r="AG22" s="120">
        <f t="shared" si="0"/>
        <v>46263</v>
      </c>
      <c r="AH22" s="121">
        <f t="shared" si="0"/>
        <v>46264</v>
      </c>
      <c r="AI22" s="40">
        <f t="shared" si="0"/>
        <v>46265</v>
      </c>
      <c r="AJ22" s="215" t="s">
        <v>29</v>
      </c>
    </row>
    <row r="23" spans="1:36" ht="15.75" thickBot="1" x14ac:dyDescent="0.3">
      <c r="A23" s="22"/>
      <c r="B23" s="214"/>
      <c r="C23" s="214"/>
      <c r="D23" s="214"/>
      <c r="E23" s="122">
        <v>46235</v>
      </c>
      <c r="F23" s="123">
        <v>46236</v>
      </c>
      <c r="G23" s="44">
        <v>46237</v>
      </c>
      <c r="H23" s="44">
        <v>46238</v>
      </c>
      <c r="I23" s="44">
        <v>46239</v>
      </c>
      <c r="J23" s="44">
        <v>46240</v>
      </c>
      <c r="K23" s="105">
        <v>46241</v>
      </c>
      <c r="L23" s="122">
        <v>46242</v>
      </c>
      <c r="M23" s="123">
        <v>46243</v>
      </c>
      <c r="N23" s="44">
        <v>46244</v>
      </c>
      <c r="O23" s="44">
        <v>46245</v>
      </c>
      <c r="P23" s="44">
        <v>46246</v>
      </c>
      <c r="Q23" s="44">
        <v>46247</v>
      </c>
      <c r="R23" s="105">
        <v>46248</v>
      </c>
      <c r="S23" s="122">
        <v>46249</v>
      </c>
      <c r="T23" s="123">
        <v>46250</v>
      </c>
      <c r="U23" s="44">
        <v>46251</v>
      </c>
      <c r="V23" s="44">
        <v>46252</v>
      </c>
      <c r="W23" s="44">
        <v>46253</v>
      </c>
      <c r="X23" s="44">
        <v>46254</v>
      </c>
      <c r="Y23" s="105">
        <v>46255</v>
      </c>
      <c r="Z23" s="122">
        <v>46256</v>
      </c>
      <c r="AA23" s="123">
        <v>46257</v>
      </c>
      <c r="AB23" s="44">
        <v>46258</v>
      </c>
      <c r="AC23" s="44">
        <v>46259</v>
      </c>
      <c r="AD23" s="44">
        <v>46260</v>
      </c>
      <c r="AE23" s="44">
        <v>46261</v>
      </c>
      <c r="AF23" s="105">
        <v>46262</v>
      </c>
      <c r="AG23" s="122">
        <v>46263</v>
      </c>
      <c r="AH23" s="123">
        <v>46264</v>
      </c>
      <c r="AI23" s="44">
        <v>46265</v>
      </c>
      <c r="AJ23" s="21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7" t="s">
        <v>30</v>
      </c>
      <c r="C25" s="21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24"/>
      <c r="F27" s="125"/>
      <c r="G27" s="49"/>
      <c r="H27" s="49"/>
      <c r="I27" s="49"/>
      <c r="J27" s="49"/>
      <c r="K27" s="106"/>
      <c r="L27" s="124"/>
      <c r="M27" s="125"/>
      <c r="N27" s="49"/>
      <c r="O27" s="49"/>
      <c r="P27" s="49"/>
      <c r="Q27" s="49"/>
      <c r="R27" s="106"/>
      <c r="S27" s="124"/>
      <c r="T27" s="125"/>
      <c r="U27" s="49"/>
      <c r="V27" s="49"/>
      <c r="W27" s="49"/>
      <c r="X27" s="49"/>
      <c r="Y27" s="106"/>
      <c r="Z27" s="124"/>
      <c r="AA27" s="125"/>
      <c r="AB27" s="49"/>
      <c r="AC27" s="49"/>
      <c r="AD27" s="49"/>
      <c r="AE27" s="49"/>
      <c r="AF27" s="106"/>
      <c r="AG27" s="124"/>
      <c r="AH27" s="125"/>
      <c r="AI27" s="106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26"/>
      <c r="F28" s="127"/>
      <c r="G28" s="49"/>
      <c r="H28" s="49"/>
      <c r="I28" s="49"/>
      <c r="J28" s="49"/>
      <c r="K28" s="106"/>
      <c r="L28" s="126"/>
      <c r="M28" s="127"/>
      <c r="N28" s="49"/>
      <c r="O28" s="49"/>
      <c r="P28" s="49"/>
      <c r="Q28" s="49"/>
      <c r="R28" s="106"/>
      <c r="S28" s="126"/>
      <c r="T28" s="127"/>
      <c r="U28" s="49"/>
      <c r="V28" s="49"/>
      <c r="W28" s="49"/>
      <c r="X28" s="49"/>
      <c r="Y28" s="106"/>
      <c r="Z28" s="126"/>
      <c r="AA28" s="127"/>
      <c r="AB28" s="49"/>
      <c r="AC28" s="49"/>
      <c r="AD28" s="49"/>
      <c r="AE28" s="49"/>
      <c r="AF28" s="51"/>
      <c r="AG28" s="126"/>
      <c r="AH28" s="127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26"/>
      <c r="F29" s="127"/>
      <c r="G29" s="49"/>
      <c r="H29" s="49"/>
      <c r="I29" s="49"/>
      <c r="J29" s="49"/>
      <c r="K29" s="106"/>
      <c r="L29" s="126"/>
      <c r="M29" s="127"/>
      <c r="N29" s="49"/>
      <c r="O29" s="49"/>
      <c r="P29" s="49"/>
      <c r="Q29" s="49"/>
      <c r="R29" s="106"/>
      <c r="S29" s="126"/>
      <c r="T29" s="127"/>
      <c r="U29" s="49"/>
      <c r="V29" s="49"/>
      <c r="W29" s="49"/>
      <c r="X29" s="49"/>
      <c r="Y29" s="106"/>
      <c r="Z29" s="126"/>
      <c r="AA29" s="127"/>
      <c r="AB29" s="49"/>
      <c r="AC29" s="49"/>
      <c r="AD29" s="49"/>
      <c r="AE29" s="49"/>
      <c r="AF29" s="51"/>
      <c r="AG29" s="126"/>
      <c r="AH29" s="127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26"/>
      <c r="F30" s="127"/>
      <c r="G30" s="49"/>
      <c r="H30" s="49"/>
      <c r="I30" s="49"/>
      <c r="J30" s="49"/>
      <c r="K30" s="106"/>
      <c r="L30" s="126"/>
      <c r="M30" s="127"/>
      <c r="N30" s="49"/>
      <c r="O30" s="49"/>
      <c r="P30" s="49"/>
      <c r="Q30" s="49"/>
      <c r="R30" s="106"/>
      <c r="S30" s="126"/>
      <c r="T30" s="127"/>
      <c r="U30" s="49"/>
      <c r="V30" s="49"/>
      <c r="W30" s="49"/>
      <c r="X30" s="49"/>
      <c r="Y30" s="106"/>
      <c r="Z30" s="126"/>
      <c r="AA30" s="127"/>
      <c r="AB30" s="49"/>
      <c r="AC30" s="49"/>
      <c r="AD30" s="49"/>
      <c r="AE30" s="49"/>
      <c r="AF30" s="51"/>
      <c r="AG30" s="126"/>
      <c r="AH30" s="127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26"/>
      <c r="F31" s="127"/>
      <c r="G31" s="49"/>
      <c r="H31" s="49"/>
      <c r="I31" s="49"/>
      <c r="J31" s="49"/>
      <c r="K31" s="106"/>
      <c r="L31" s="126"/>
      <c r="M31" s="127"/>
      <c r="N31" s="49"/>
      <c r="O31" s="49"/>
      <c r="P31" s="49"/>
      <c r="Q31" s="49"/>
      <c r="R31" s="106"/>
      <c r="S31" s="126"/>
      <c r="T31" s="127"/>
      <c r="U31" s="49"/>
      <c r="V31" s="49"/>
      <c r="W31" s="49"/>
      <c r="X31" s="49"/>
      <c r="Y31" s="106"/>
      <c r="Z31" s="126"/>
      <c r="AA31" s="127"/>
      <c r="AB31" s="49"/>
      <c r="AC31" s="49"/>
      <c r="AD31" s="49"/>
      <c r="AE31" s="49"/>
      <c r="AF31" s="106"/>
      <c r="AG31" s="126"/>
      <c r="AH31" s="127"/>
      <c r="AI31" s="106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26"/>
      <c r="F32" s="127"/>
      <c r="G32" s="49"/>
      <c r="H32" s="49"/>
      <c r="I32" s="49"/>
      <c r="J32" s="49"/>
      <c r="K32" s="106"/>
      <c r="L32" s="126"/>
      <c r="M32" s="127"/>
      <c r="N32" s="49"/>
      <c r="O32" s="49"/>
      <c r="P32" s="49"/>
      <c r="Q32" s="49"/>
      <c r="R32" s="106"/>
      <c r="S32" s="126"/>
      <c r="T32" s="127"/>
      <c r="U32" s="49"/>
      <c r="V32" s="49"/>
      <c r="W32" s="49"/>
      <c r="X32" s="49"/>
      <c r="Y32" s="106"/>
      <c r="Z32" s="126"/>
      <c r="AA32" s="127"/>
      <c r="AB32" s="49"/>
      <c r="AC32" s="49"/>
      <c r="AD32" s="49"/>
      <c r="AE32" s="49"/>
      <c r="AF32" s="51"/>
      <c r="AG32" s="126"/>
      <c r="AH32" s="127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26"/>
      <c r="F33" s="127"/>
      <c r="G33" s="49"/>
      <c r="H33" s="49"/>
      <c r="I33" s="49"/>
      <c r="J33" s="49"/>
      <c r="K33" s="106"/>
      <c r="L33" s="126"/>
      <c r="M33" s="127"/>
      <c r="N33" s="49"/>
      <c r="O33" s="49"/>
      <c r="P33" s="49"/>
      <c r="Q33" s="49"/>
      <c r="R33" s="106"/>
      <c r="S33" s="126"/>
      <c r="T33" s="127"/>
      <c r="U33" s="49"/>
      <c r="V33" s="49"/>
      <c r="W33" s="49"/>
      <c r="X33" s="49"/>
      <c r="Y33" s="106"/>
      <c r="Z33" s="126"/>
      <c r="AA33" s="127"/>
      <c r="AB33" s="49"/>
      <c r="AC33" s="49"/>
      <c r="AD33" s="49"/>
      <c r="AE33" s="49"/>
      <c r="AF33" s="51"/>
      <c r="AG33" s="126"/>
      <c r="AH33" s="127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26"/>
      <c r="F34" s="127"/>
      <c r="G34" s="49"/>
      <c r="H34" s="49"/>
      <c r="I34" s="49"/>
      <c r="J34" s="49"/>
      <c r="K34" s="106"/>
      <c r="L34" s="126"/>
      <c r="M34" s="127"/>
      <c r="N34" s="49"/>
      <c r="O34" s="49"/>
      <c r="P34" s="49"/>
      <c r="Q34" s="49"/>
      <c r="R34" s="106"/>
      <c r="S34" s="126"/>
      <c r="T34" s="127"/>
      <c r="U34" s="49"/>
      <c r="V34" s="49"/>
      <c r="W34" s="49"/>
      <c r="X34" s="49"/>
      <c r="Y34" s="106"/>
      <c r="Z34" s="126"/>
      <c r="AA34" s="127"/>
      <c r="AB34" s="49"/>
      <c r="AC34" s="49"/>
      <c r="AD34" s="49"/>
      <c r="AE34" s="49"/>
      <c r="AF34" s="51"/>
      <c r="AG34" s="126"/>
      <c r="AH34" s="127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28">
        <f>SUM(E27:E34)</f>
        <v>0</v>
      </c>
      <c r="F35" s="175">
        <f t="shared" ref="F35:AI35" si="2">SUM(F27:F34)</f>
        <v>0</v>
      </c>
      <c r="G35" s="110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28">
        <f t="shared" si="2"/>
        <v>0</v>
      </c>
      <c r="M35" s="129">
        <f t="shared" si="2"/>
        <v>0</v>
      </c>
      <c r="N35" s="110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28">
        <f t="shared" si="2"/>
        <v>0</v>
      </c>
      <c r="T35" s="129">
        <f t="shared" si="2"/>
        <v>0</v>
      </c>
      <c r="U35" s="110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28">
        <f t="shared" si="2"/>
        <v>0</v>
      </c>
      <c r="AA35" s="129">
        <f t="shared" si="2"/>
        <v>0</v>
      </c>
      <c r="AB35" s="110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28">
        <f t="shared" si="2"/>
        <v>0</v>
      </c>
      <c r="AH35" s="129">
        <f t="shared" si="2"/>
        <v>0</v>
      </c>
      <c r="AI35" s="17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176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9" t="s">
        <v>32</v>
      </c>
      <c r="C37" s="220"/>
      <c r="D37" s="22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2"/>
      <c r="C39" s="223"/>
      <c r="D39" s="60"/>
      <c r="E39" s="124"/>
      <c r="F39" s="125"/>
      <c r="G39" s="62"/>
      <c r="H39" s="62"/>
      <c r="I39" s="62"/>
      <c r="J39" s="62"/>
      <c r="K39" s="107"/>
      <c r="L39" s="124"/>
      <c r="M39" s="125"/>
      <c r="N39" s="62"/>
      <c r="O39" s="62"/>
      <c r="P39" s="62"/>
      <c r="Q39" s="62"/>
      <c r="R39" s="107"/>
      <c r="S39" s="124"/>
      <c r="T39" s="125"/>
      <c r="U39" s="62"/>
      <c r="V39" s="62"/>
      <c r="W39" s="62"/>
      <c r="X39" s="62"/>
      <c r="Y39" s="107"/>
      <c r="Z39" s="124"/>
      <c r="AA39" s="125"/>
      <c r="AB39" s="62"/>
      <c r="AC39" s="62"/>
      <c r="AD39" s="62"/>
      <c r="AE39" s="62"/>
      <c r="AF39" s="107"/>
      <c r="AG39" s="124"/>
      <c r="AH39" s="125"/>
      <c r="AI39" s="63"/>
      <c r="AJ39" s="91">
        <f>SUM(E39:AI39)</f>
        <v>0</v>
      </c>
    </row>
    <row r="40" spans="1:36" ht="15.75" thickBot="1" x14ac:dyDescent="0.3">
      <c r="B40" s="222"/>
      <c r="C40" s="223"/>
      <c r="D40" s="60"/>
      <c r="E40" s="126"/>
      <c r="F40" s="127"/>
      <c r="G40" s="62"/>
      <c r="H40" s="62"/>
      <c r="I40" s="62"/>
      <c r="J40" s="62"/>
      <c r="K40" s="107"/>
      <c r="L40" s="126"/>
      <c r="M40" s="127"/>
      <c r="N40" s="62"/>
      <c r="O40" s="62"/>
      <c r="P40" s="62"/>
      <c r="Q40" s="62"/>
      <c r="R40" s="107"/>
      <c r="S40" s="126"/>
      <c r="T40" s="127"/>
      <c r="U40" s="62"/>
      <c r="V40" s="62"/>
      <c r="W40" s="62"/>
      <c r="X40" s="62"/>
      <c r="Y40" s="107"/>
      <c r="Z40" s="126"/>
      <c r="AA40" s="127"/>
      <c r="AB40" s="62"/>
      <c r="AC40" s="62"/>
      <c r="AD40" s="62"/>
      <c r="AE40" s="62"/>
      <c r="AF40" s="168"/>
      <c r="AG40" s="126"/>
      <c r="AH40" s="127"/>
      <c r="AI40" s="63"/>
      <c r="AJ40" s="91">
        <f>SUM(E40:AI40)</f>
        <v>0</v>
      </c>
    </row>
    <row r="41" spans="1:36" ht="15.75" thickBot="1" x14ac:dyDescent="0.3">
      <c r="B41" s="222"/>
      <c r="C41" s="223"/>
      <c r="D41" s="60"/>
      <c r="E41" s="126"/>
      <c r="F41" s="127"/>
      <c r="G41" s="62"/>
      <c r="H41" s="62"/>
      <c r="I41" s="62"/>
      <c r="J41" s="62"/>
      <c r="K41" s="107"/>
      <c r="L41" s="126"/>
      <c r="M41" s="127"/>
      <c r="N41" s="62"/>
      <c r="O41" s="62"/>
      <c r="P41" s="62"/>
      <c r="Q41" s="62"/>
      <c r="R41" s="107"/>
      <c r="S41" s="126"/>
      <c r="T41" s="127"/>
      <c r="U41" s="62"/>
      <c r="V41" s="62"/>
      <c r="W41" s="62"/>
      <c r="X41" s="62"/>
      <c r="Y41" s="107"/>
      <c r="Z41" s="126"/>
      <c r="AA41" s="127"/>
      <c r="AB41" s="62"/>
      <c r="AC41" s="62"/>
      <c r="AD41" s="62"/>
      <c r="AE41" s="62"/>
      <c r="AF41" s="168"/>
      <c r="AG41" s="126"/>
      <c r="AH41" s="127"/>
      <c r="AI41" s="63"/>
      <c r="AJ41" s="91">
        <f t="shared" ref="AJ41:AJ42" si="3">SUM(E41:AI41)</f>
        <v>0</v>
      </c>
    </row>
    <row r="42" spans="1:36" ht="15.75" thickBot="1" x14ac:dyDescent="0.3">
      <c r="B42" s="222"/>
      <c r="C42" s="223"/>
      <c r="D42" s="66"/>
      <c r="E42" s="126"/>
      <c r="F42" s="127"/>
      <c r="G42" s="62"/>
      <c r="H42" s="62"/>
      <c r="I42" s="62"/>
      <c r="J42" s="62"/>
      <c r="K42" s="107"/>
      <c r="L42" s="126"/>
      <c r="M42" s="127"/>
      <c r="N42" s="62"/>
      <c r="O42" s="62"/>
      <c r="P42" s="62"/>
      <c r="Q42" s="62"/>
      <c r="R42" s="107"/>
      <c r="S42" s="126"/>
      <c r="T42" s="127"/>
      <c r="U42" s="62"/>
      <c r="V42" s="62"/>
      <c r="W42" s="62"/>
      <c r="X42" s="62"/>
      <c r="Y42" s="107"/>
      <c r="Z42" s="126"/>
      <c r="AA42" s="127"/>
      <c r="AB42" s="62"/>
      <c r="AC42" s="62"/>
      <c r="AD42" s="62"/>
      <c r="AE42" s="62"/>
      <c r="AF42" s="107"/>
      <c r="AG42" s="126"/>
      <c r="AH42" s="127"/>
      <c r="AI42" s="63"/>
      <c r="AJ42" s="91">
        <f t="shared" si="3"/>
        <v>0</v>
      </c>
    </row>
    <row r="43" spans="1:36" ht="15.75" thickBot="1" x14ac:dyDescent="0.3">
      <c r="B43" s="224" t="s">
        <v>31</v>
      </c>
      <c r="C43" s="225"/>
      <c r="D43" s="57"/>
      <c r="E43" s="128">
        <f>SUM(E39:E42)</f>
        <v>0</v>
      </c>
      <c r="F43" s="175">
        <f>SUM(F39:F42)</f>
        <v>0</v>
      </c>
      <c r="G43" s="111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08">
        <f t="shared" si="4"/>
        <v>0</v>
      </c>
      <c r="L43" s="128">
        <f t="shared" si="4"/>
        <v>0</v>
      </c>
      <c r="M43" s="129">
        <f t="shared" si="4"/>
        <v>0</v>
      </c>
      <c r="N43" s="111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08">
        <f t="shared" si="4"/>
        <v>0</v>
      </c>
      <c r="S43" s="128">
        <f t="shared" si="4"/>
        <v>0</v>
      </c>
      <c r="T43" s="129">
        <f t="shared" si="4"/>
        <v>0</v>
      </c>
      <c r="U43" s="111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08">
        <f t="shared" si="4"/>
        <v>0</v>
      </c>
      <c r="Z43" s="128">
        <f t="shared" si="4"/>
        <v>0</v>
      </c>
      <c r="AA43" s="129">
        <f t="shared" si="4"/>
        <v>0</v>
      </c>
      <c r="AB43" s="111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08">
        <f t="shared" si="4"/>
        <v>0</v>
      </c>
      <c r="AG43" s="128">
        <f t="shared" si="4"/>
        <v>0</v>
      </c>
      <c r="AH43" s="129">
        <f t="shared" si="4"/>
        <v>0</v>
      </c>
      <c r="AI43" s="111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0" t="s">
        <v>33</v>
      </c>
      <c r="C45" s="211"/>
      <c r="D45" s="21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39" t="s">
        <v>34</v>
      </c>
      <c r="C47" s="240"/>
      <c r="D47" s="69"/>
      <c r="E47" s="117"/>
      <c r="F47" s="169"/>
      <c r="G47" s="70"/>
      <c r="H47" s="71"/>
      <c r="I47" s="71"/>
      <c r="J47" s="71"/>
      <c r="K47" s="109"/>
      <c r="L47" s="117"/>
      <c r="M47" s="118"/>
      <c r="N47" s="112"/>
      <c r="O47" s="71"/>
      <c r="P47" s="71"/>
      <c r="Q47" s="71"/>
      <c r="R47" s="71"/>
      <c r="S47" s="117"/>
      <c r="T47" s="118"/>
      <c r="U47" s="71"/>
      <c r="V47" s="71"/>
      <c r="W47" s="71"/>
      <c r="X47" s="71"/>
      <c r="Y47" s="71"/>
      <c r="Z47" s="117"/>
      <c r="AA47" s="101"/>
      <c r="AB47" s="71"/>
      <c r="AC47" s="71"/>
      <c r="AD47" s="71"/>
      <c r="AE47" s="71"/>
      <c r="AF47" s="71"/>
      <c r="AG47" s="117"/>
      <c r="AH47" s="118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24" t="s">
        <v>35</v>
      </c>
      <c r="C49" s="225"/>
      <c r="D49" s="57"/>
      <c r="E49" s="115">
        <f>SUM(E35+E43)</f>
        <v>0</v>
      </c>
      <c r="F49" s="116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5">
        <f t="shared" si="5"/>
        <v>0</v>
      </c>
      <c r="M49" s="116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5">
        <f t="shared" si="5"/>
        <v>0</v>
      </c>
      <c r="T49" s="116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5">
        <f t="shared" si="5"/>
        <v>0</v>
      </c>
      <c r="AA49" s="116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5">
        <f t="shared" si="5"/>
        <v>0</v>
      </c>
      <c r="AH49" s="116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1" t="s">
        <v>36</v>
      </c>
      <c r="AE53" s="242"/>
      <c r="AF53" s="242"/>
      <c r="AG53" s="242"/>
      <c r="AH53" s="242"/>
      <c r="AI53" s="243"/>
      <c r="AJ53" s="247">
        <f>AJ35</f>
        <v>0</v>
      </c>
    </row>
    <row r="54" spans="2:36" ht="18.75" customHeight="1" x14ac:dyDescent="0.25">
      <c r="B54" s="74" t="s">
        <v>23</v>
      </c>
      <c r="C54" s="250">
        <f>D16</f>
        <v>0</v>
      </c>
      <c r="D54" s="250"/>
      <c r="E54" s="250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51"/>
      <c r="P54" s="251"/>
      <c r="Q54" s="251"/>
      <c r="R54" s="251"/>
      <c r="S54" s="251"/>
      <c r="T54" s="251"/>
      <c r="U54" s="251"/>
      <c r="V54" s="27"/>
      <c r="W54" s="27"/>
      <c r="X54" s="27"/>
      <c r="Y54" s="27"/>
      <c r="Z54" s="27"/>
      <c r="AA54" s="27"/>
      <c r="AB54" s="27"/>
      <c r="AC54" s="27"/>
      <c r="AD54" s="244"/>
      <c r="AE54" s="245"/>
      <c r="AF54" s="245"/>
      <c r="AG54" s="245"/>
      <c r="AH54" s="245"/>
      <c r="AI54" s="246"/>
      <c r="AJ54" s="248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4"/>
      <c r="AE55" s="245"/>
      <c r="AF55" s="245"/>
      <c r="AG55" s="245"/>
      <c r="AH55" s="245"/>
      <c r="AI55" s="246"/>
      <c r="AJ55" s="248"/>
    </row>
    <row r="56" spans="2:36" ht="15" customHeight="1" x14ac:dyDescent="0.25">
      <c r="B56" s="29" t="s">
        <v>38</v>
      </c>
      <c r="C56" s="251"/>
      <c r="D56" s="251"/>
      <c r="E56" s="25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51"/>
      <c r="P56" s="251"/>
      <c r="Q56" s="251"/>
      <c r="R56" s="251"/>
      <c r="S56" s="251"/>
      <c r="T56" s="251"/>
      <c r="U56" s="251"/>
      <c r="V56" s="27"/>
      <c r="W56" s="27"/>
      <c r="X56" s="27"/>
      <c r="Y56" s="27"/>
      <c r="Z56" s="27"/>
      <c r="AA56" s="27"/>
      <c r="AB56" s="27"/>
      <c r="AC56" s="27"/>
      <c r="AD56" s="252">
        <f>D12</f>
        <v>0</v>
      </c>
      <c r="AE56" s="253"/>
      <c r="AF56" s="253"/>
      <c r="AG56" s="253"/>
      <c r="AH56" s="253"/>
      <c r="AI56" s="254"/>
      <c r="AJ56" s="248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55"/>
      <c r="AE57" s="256"/>
      <c r="AF57" s="256"/>
      <c r="AG57" s="256"/>
      <c r="AH57" s="256"/>
      <c r="AI57" s="257"/>
      <c r="AJ57" s="249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6" t="s">
        <v>39</v>
      </c>
      <c r="AE58" s="227"/>
      <c r="AF58" s="227"/>
      <c r="AG58" s="227"/>
      <c r="AH58" s="227"/>
      <c r="AI58" s="228"/>
      <c r="AJ58" s="235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38"/>
      <c r="L59" s="238"/>
      <c r="M59" s="238"/>
      <c r="N59" s="238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29"/>
      <c r="AE59" s="230"/>
      <c r="AF59" s="230"/>
      <c r="AG59" s="230"/>
      <c r="AH59" s="230"/>
      <c r="AI59" s="231"/>
      <c r="AJ59" s="236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29"/>
      <c r="AE60" s="230"/>
      <c r="AF60" s="230"/>
      <c r="AG60" s="230"/>
      <c r="AH60" s="230"/>
      <c r="AI60" s="231"/>
      <c r="AJ60" s="236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29"/>
      <c r="AE61" s="230"/>
      <c r="AF61" s="230"/>
      <c r="AG61" s="230"/>
      <c r="AH61" s="230"/>
      <c r="AI61" s="231"/>
      <c r="AJ61" s="236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2"/>
      <c r="AE62" s="233"/>
      <c r="AF62" s="233"/>
      <c r="AG62" s="233"/>
      <c r="AH62" s="233"/>
      <c r="AI62" s="234"/>
      <c r="AJ62" s="237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D449gqSsZ9nC+6nQ43x5MdisURBbTVyjKMuA8kSZmEeiCSlKP12m0FoSed95QcDf+HCmSsO7YNkIDaPXJTvBfQ==" saltValue="jba+Sks5LSjCZtXYV4yvi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jan.26</vt:lpstr>
      <vt:lpstr>févr.26</vt:lpstr>
      <vt:lpstr>mars.26</vt:lpstr>
      <vt:lpstr>avr.26</vt:lpstr>
      <vt:lpstr>mai.26</vt:lpstr>
      <vt:lpstr>juin.26</vt:lpstr>
      <vt:lpstr>juil.26</vt:lpstr>
      <vt:lpstr>août.26</vt:lpstr>
      <vt:lpstr>sept.26</vt:lpstr>
      <vt:lpstr>oct.26</vt:lpstr>
      <vt:lpstr>nov.26</vt:lpstr>
      <vt:lpstr>déc.26</vt:lpstr>
      <vt:lpstr>août.26!Zone_d_impression</vt:lpstr>
      <vt:lpstr>avr.26!Zone_d_impression</vt:lpstr>
      <vt:lpstr>déc.26!Zone_d_impression</vt:lpstr>
      <vt:lpstr>févr.26!Zone_d_impression</vt:lpstr>
      <vt:lpstr>jan.26!Zone_d_impression</vt:lpstr>
      <vt:lpstr>juil.26!Zone_d_impression</vt:lpstr>
      <vt:lpstr>juin.26!Zone_d_impression</vt:lpstr>
      <vt:lpstr>mai.26!Zone_d_impression</vt:lpstr>
      <vt:lpstr>mars.26!Zone_d_impression</vt:lpstr>
      <vt:lpstr>'Notes explicatives'!Zone_d_impression</vt:lpstr>
      <vt:lpstr>nov.26!Zone_d_impression</vt:lpstr>
      <vt:lpstr>oct.26!Zone_d_impression</vt:lpstr>
      <vt:lpstr>sept.26!Zone_d_impression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2024-10-28T09:31:40Z</dcterms:modified>
</cp:coreProperties>
</file>