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INTERREG VI Rhin Supérieur A UTILISER\8. PROCEDURES - MODELES\CONTROLE 1 NIV\Timesheet - méthode 2\"/>
    </mc:Choice>
  </mc:AlternateContent>
  <workbookProtection workbookAlgorithmName="SHA-512" workbookHashValue="eyecY85zNsxg0e0m4dN18EPRcJIliXr9VxZIo65meci+8wWMY0r8CSNX9RTxfNI7HoDqX4pAH9wtRO3D2uI/xg==" workbookSaltValue="CPcXhav+FitTayazIsKIxA==" workbookSpinCount="100000" lockStructure="1"/>
  <bookViews>
    <workbookView xWindow="0" yWindow="0" windowWidth="28800" windowHeight="11700" activeTab="2"/>
  </bookViews>
  <sheets>
    <sheet name="Notes explicatives" sheetId="2" r:id="rId1"/>
    <sheet name="janv.24" sheetId="4" r:id="rId2"/>
    <sheet name="févr.24" sheetId="5" r:id="rId3"/>
    <sheet name="mars.24" sheetId="6" r:id="rId4"/>
    <sheet name="avr.24" sheetId="7" r:id="rId5"/>
    <sheet name="mai.24" sheetId="8" r:id="rId6"/>
    <sheet name="juin.24" sheetId="9" r:id="rId7"/>
    <sheet name="juil.24" sheetId="11" r:id="rId8"/>
    <sheet name="août.24" sheetId="12" r:id="rId9"/>
    <sheet name="sept.24" sheetId="13" r:id="rId10"/>
    <sheet name="oct.24" sheetId="14" r:id="rId11"/>
    <sheet name="nov.24" sheetId="15" r:id="rId12"/>
    <sheet name="déc.24" sheetId="16" r:id="rId13"/>
  </sheets>
  <definedNames>
    <definedName name="_xlnm.Print_Area" localSheetId="8">août.24!$B$11:$AJ$65</definedName>
    <definedName name="_xlnm.Print_Area" localSheetId="4">avr.24!$B$11:$AJ$65</definedName>
    <definedName name="_xlnm.Print_Area" localSheetId="12">déc.24!$B$11:$AJ$65</definedName>
    <definedName name="_xlnm.Print_Area" localSheetId="2">févr.24!$B$11:$AJ$65</definedName>
    <definedName name="_xlnm.Print_Area" localSheetId="1">janv.24!$B$11:$AJ$65</definedName>
    <definedName name="_xlnm.Print_Area" localSheetId="7">juil.24!$B$11:$AJ$65</definedName>
    <definedName name="_xlnm.Print_Area" localSheetId="6">juin.24!$B$11:$AJ$65</definedName>
    <definedName name="_xlnm.Print_Area" localSheetId="5">mai.24!$B$11:$AJ$65</definedName>
    <definedName name="_xlnm.Print_Area" localSheetId="3">mars.24!$B$11:$AJ$65</definedName>
    <definedName name="_xlnm.Print_Area" localSheetId="0">'Notes explicatives'!$B$2:$Q$27</definedName>
    <definedName name="_xlnm.Print_Area" localSheetId="11">nov.24!$B$11:$AJ$65</definedName>
    <definedName name="_xlnm.Print_Area" localSheetId="10">oct.24!$B$11:$AJ$65</definedName>
    <definedName name="_xlnm.Print_Area" localSheetId="9">sept.24!$B$11:$AJ$65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6" l="1"/>
  <c r="D19" i="16"/>
  <c r="G18" i="15"/>
  <c r="D19" i="15"/>
  <c r="G18" i="14"/>
  <c r="D19" i="14"/>
  <c r="G18" i="13"/>
  <c r="D19" i="13"/>
  <c r="G18" i="12"/>
  <c r="D19" i="12"/>
  <c r="G18" i="11"/>
  <c r="D19" i="11"/>
  <c r="G18" i="9"/>
  <c r="D19" i="9"/>
  <c r="G18" i="8"/>
  <c r="D19" i="8"/>
  <c r="G18" i="7"/>
  <c r="D19" i="7"/>
  <c r="G18" i="6"/>
  <c r="D19" i="6"/>
  <c r="G18" i="5"/>
  <c r="D19" i="5"/>
  <c r="D19" i="4"/>
  <c r="G18" i="4"/>
  <c r="AJ49" i="4"/>
  <c r="AJ49" i="5"/>
  <c r="AJ49" i="6"/>
  <c r="AJ49" i="7"/>
  <c r="AJ49" i="8"/>
  <c r="AJ49" i="9"/>
  <c r="AJ49" i="11"/>
  <c r="AJ49" i="12"/>
  <c r="AJ49" i="13"/>
  <c r="AJ49" i="14"/>
  <c r="AJ49" i="15"/>
  <c r="AJ49" i="16"/>
  <c r="AD56" i="16" l="1"/>
  <c r="C54" i="16"/>
  <c r="AH49" i="16"/>
  <c r="AJ47" i="16"/>
  <c r="AI43" i="16"/>
  <c r="AH43" i="16"/>
  <c r="AG43" i="16"/>
  <c r="AF43" i="16"/>
  <c r="AE43" i="16"/>
  <c r="AD43" i="16"/>
  <c r="AC43" i="16"/>
  <c r="AB43" i="16"/>
  <c r="AA43" i="16"/>
  <c r="Z43" i="16"/>
  <c r="Y43" i="16"/>
  <c r="X43" i="16"/>
  <c r="W43" i="16"/>
  <c r="V43" i="16"/>
  <c r="U43" i="16"/>
  <c r="T43" i="16"/>
  <c r="S43" i="16"/>
  <c r="R43" i="16"/>
  <c r="Q43" i="16"/>
  <c r="P43" i="16"/>
  <c r="O43" i="16"/>
  <c r="N43" i="16"/>
  <c r="M43" i="16"/>
  <c r="L43" i="16"/>
  <c r="K43" i="16"/>
  <c r="J43" i="16"/>
  <c r="I43" i="16"/>
  <c r="H43" i="16"/>
  <c r="G43" i="16"/>
  <c r="F43" i="16"/>
  <c r="E43" i="16"/>
  <c r="AJ42" i="16"/>
  <c r="AJ41" i="16"/>
  <c r="AJ40" i="16"/>
  <c r="AJ39" i="16"/>
  <c r="AI35" i="16"/>
  <c r="AI49" i="16" s="1"/>
  <c r="AH35" i="16"/>
  <c r="AG35" i="16"/>
  <c r="AF35" i="16"/>
  <c r="AE35" i="16"/>
  <c r="AE49" i="16" s="1"/>
  <c r="AD35" i="16"/>
  <c r="AD49" i="16" s="1"/>
  <c r="AC35" i="16"/>
  <c r="AC49" i="16" s="1"/>
  <c r="AB35" i="16"/>
  <c r="AA35" i="16"/>
  <c r="AA49" i="16" s="1"/>
  <c r="Z35" i="16"/>
  <c r="Z49" i="16" s="1"/>
  <c r="Y35" i="16"/>
  <c r="X35" i="16"/>
  <c r="W35" i="16"/>
  <c r="W49" i="16" s="1"/>
  <c r="V35" i="16"/>
  <c r="V49" i="16" s="1"/>
  <c r="U35" i="16"/>
  <c r="U49" i="16" s="1"/>
  <c r="T35" i="16"/>
  <c r="S35" i="16"/>
  <c r="S49" i="16" s="1"/>
  <c r="R35" i="16"/>
  <c r="R49" i="16" s="1"/>
  <c r="Q35" i="16"/>
  <c r="P35" i="16"/>
  <c r="O35" i="16"/>
  <c r="O49" i="16" s="1"/>
  <c r="N35" i="16"/>
  <c r="N49" i="16" s="1"/>
  <c r="M35" i="16"/>
  <c r="M49" i="16" s="1"/>
  <c r="L35" i="16"/>
  <c r="K35" i="16"/>
  <c r="K49" i="16" s="1"/>
  <c r="J35" i="16"/>
  <c r="J49" i="16" s="1"/>
  <c r="I35" i="16"/>
  <c r="H35" i="16"/>
  <c r="G35" i="16"/>
  <c r="G49" i="16" s="1"/>
  <c r="F35" i="16"/>
  <c r="F49" i="16" s="1"/>
  <c r="E35" i="16"/>
  <c r="E49" i="16" s="1"/>
  <c r="AJ34" i="16"/>
  <c r="AJ33" i="16"/>
  <c r="AJ32" i="16"/>
  <c r="AJ31" i="16"/>
  <c r="AJ30" i="16"/>
  <c r="AJ29" i="16"/>
  <c r="AJ28" i="16"/>
  <c r="AJ27" i="16"/>
  <c r="D25" i="16"/>
  <c r="AI22" i="16"/>
  <c r="AH22" i="16"/>
  <c r="AG22" i="16"/>
  <c r="AF22" i="16"/>
  <c r="AE22" i="16"/>
  <c r="AD22" i="16"/>
  <c r="AC22" i="16"/>
  <c r="AB22" i="16"/>
  <c r="AA22" i="16"/>
  <c r="Z22" i="16"/>
  <c r="Y22" i="16"/>
  <c r="X22" i="16"/>
  <c r="W22" i="16"/>
  <c r="V22" i="16"/>
  <c r="U22" i="16"/>
  <c r="T22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AD56" i="15"/>
  <c r="C54" i="15"/>
  <c r="AH49" i="15"/>
  <c r="Z49" i="15"/>
  <c r="R49" i="15"/>
  <c r="J49" i="15"/>
  <c r="AJ47" i="15"/>
  <c r="AI43" i="15"/>
  <c r="AH43" i="15"/>
  <c r="AG43" i="15"/>
  <c r="AF43" i="15"/>
  <c r="AE43" i="15"/>
  <c r="AD43" i="15"/>
  <c r="AC43" i="15"/>
  <c r="AB43" i="15"/>
  <c r="AA43" i="15"/>
  <c r="Z43" i="15"/>
  <c r="Y43" i="15"/>
  <c r="X43" i="15"/>
  <c r="W43" i="15"/>
  <c r="V43" i="15"/>
  <c r="U43" i="15"/>
  <c r="T43" i="15"/>
  <c r="S43" i="15"/>
  <c r="R43" i="15"/>
  <c r="Q43" i="15"/>
  <c r="P43" i="15"/>
  <c r="O43" i="15"/>
  <c r="N43" i="15"/>
  <c r="M43" i="15"/>
  <c r="L43" i="15"/>
  <c r="K43" i="15"/>
  <c r="J43" i="15"/>
  <c r="I43" i="15"/>
  <c r="H43" i="15"/>
  <c r="G43" i="15"/>
  <c r="F43" i="15"/>
  <c r="E43" i="15"/>
  <c r="AJ42" i="15"/>
  <c r="AJ41" i="15"/>
  <c r="AJ40" i="15"/>
  <c r="AJ39" i="15"/>
  <c r="AJ43" i="15" s="1"/>
  <c r="AI35" i="15"/>
  <c r="AI49" i="15" s="1"/>
  <c r="AH35" i="15"/>
  <c r="AG35" i="15"/>
  <c r="AG49" i="15" s="1"/>
  <c r="AF35" i="15"/>
  <c r="AF49" i="15" s="1"/>
  <c r="AE35" i="15"/>
  <c r="AE49" i="15" s="1"/>
  <c r="AD35" i="15"/>
  <c r="AD49" i="15" s="1"/>
  <c r="AC35" i="15"/>
  <c r="AC49" i="15" s="1"/>
  <c r="AB35" i="15"/>
  <c r="AB49" i="15" s="1"/>
  <c r="AA35" i="15"/>
  <c r="AA49" i="15" s="1"/>
  <c r="Z35" i="15"/>
  <c r="Y35" i="15"/>
  <c r="Y49" i="15" s="1"/>
  <c r="X35" i="15"/>
  <c r="X49" i="15" s="1"/>
  <c r="W35" i="15"/>
  <c r="W49" i="15" s="1"/>
  <c r="V35" i="15"/>
  <c r="V49" i="15" s="1"/>
  <c r="U35" i="15"/>
  <c r="U49" i="15" s="1"/>
  <c r="T35" i="15"/>
  <c r="T49" i="15" s="1"/>
  <c r="S35" i="15"/>
  <c r="S49" i="15" s="1"/>
  <c r="R35" i="15"/>
  <c r="Q35" i="15"/>
  <c r="Q49" i="15" s="1"/>
  <c r="P35" i="15"/>
  <c r="P49" i="15" s="1"/>
  <c r="O35" i="15"/>
  <c r="O49" i="15" s="1"/>
  <c r="N35" i="15"/>
  <c r="N49" i="15" s="1"/>
  <c r="M35" i="15"/>
  <c r="M49" i="15" s="1"/>
  <c r="L35" i="15"/>
  <c r="L49" i="15" s="1"/>
  <c r="K35" i="15"/>
  <c r="K49" i="15" s="1"/>
  <c r="J35" i="15"/>
  <c r="I35" i="15"/>
  <c r="I49" i="15" s="1"/>
  <c r="H35" i="15"/>
  <c r="H49" i="15" s="1"/>
  <c r="G35" i="15"/>
  <c r="G49" i="15" s="1"/>
  <c r="F35" i="15"/>
  <c r="F49" i="15" s="1"/>
  <c r="E35" i="15"/>
  <c r="E49" i="15" s="1"/>
  <c r="AJ34" i="15"/>
  <c r="AJ33" i="15"/>
  <c r="AJ32" i="15"/>
  <c r="AJ31" i="15"/>
  <c r="AJ30" i="15"/>
  <c r="AJ29" i="15"/>
  <c r="AJ28" i="15"/>
  <c r="AJ27" i="15"/>
  <c r="AJ35" i="15" s="1"/>
  <c r="D25" i="15"/>
  <c r="AH22" i="15"/>
  <c r="AG22" i="15"/>
  <c r="AF22" i="15"/>
  <c r="AE22" i="15"/>
  <c r="AD22" i="15"/>
  <c r="AC22" i="15"/>
  <c r="AB22" i="15"/>
  <c r="AA22" i="15"/>
  <c r="Z22" i="15"/>
  <c r="Y22" i="15"/>
  <c r="X22" i="15"/>
  <c r="W22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F22" i="15"/>
  <c r="E22" i="15"/>
  <c r="AD56" i="14"/>
  <c r="C54" i="14"/>
  <c r="AH49" i="14"/>
  <c r="AG49" i="14"/>
  <c r="Z49" i="14"/>
  <c r="Y49" i="14"/>
  <c r="R49" i="14"/>
  <c r="Q49" i="14"/>
  <c r="J49" i="14"/>
  <c r="I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43" i="14" s="1"/>
  <c r="AJ39" i="14"/>
  <c r="AI35" i="14"/>
  <c r="AI49" i="14" s="1"/>
  <c r="AH35" i="14"/>
  <c r="AG35" i="14"/>
  <c r="AF35" i="14"/>
  <c r="AF49" i="14" s="1"/>
  <c r="AE35" i="14"/>
  <c r="AE49" i="14" s="1"/>
  <c r="AD35" i="14"/>
  <c r="AD49" i="14" s="1"/>
  <c r="AC35" i="14"/>
  <c r="AC49" i="14" s="1"/>
  <c r="AB35" i="14"/>
  <c r="AB49" i="14" s="1"/>
  <c r="AA35" i="14"/>
  <c r="AA49" i="14" s="1"/>
  <c r="Z35" i="14"/>
  <c r="Y35" i="14"/>
  <c r="X35" i="14"/>
  <c r="X49" i="14" s="1"/>
  <c r="W35" i="14"/>
  <c r="W49" i="14" s="1"/>
  <c r="V35" i="14"/>
  <c r="V49" i="14" s="1"/>
  <c r="U35" i="14"/>
  <c r="U49" i="14" s="1"/>
  <c r="T35" i="14"/>
  <c r="T49" i="14" s="1"/>
  <c r="S35" i="14"/>
  <c r="S49" i="14" s="1"/>
  <c r="R35" i="14"/>
  <c r="Q35" i="14"/>
  <c r="P35" i="14"/>
  <c r="P49" i="14" s="1"/>
  <c r="O35" i="14"/>
  <c r="O49" i="14" s="1"/>
  <c r="N35" i="14"/>
  <c r="N49" i="14" s="1"/>
  <c r="M35" i="14"/>
  <c r="M49" i="14" s="1"/>
  <c r="L35" i="14"/>
  <c r="L49" i="14" s="1"/>
  <c r="K35" i="14"/>
  <c r="K49" i="14" s="1"/>
  <c r="J35" i="14"/>
  <c r="I35" i="14"/>
  <c r="H35" i="14"/>
  <c r="H49" i="14" s="1"/>
  <c r="G35" i="14"/>
  <c r="G49" i="14" s="1"/>
  <c r="F35" i="14"/>
  <c r="F49" i="14" s="1"/>
  <c r="E35" i="14"/>
  <c r="E49" i="14" s="1"/>
  <c r="AJ34" i="14"/>
  <c r="AJ33" i="14"/>
  <c r="AJ32" i="14"/>
  <c r="AJ31" i="14"/>
  <c r="AJ30" i="14"/>
  <c r="AJ29" i="14"/>
  <c r="AJ28" i="14"/>
  <c r="AJ27" i="14"/>
  <c r="D25" i="14"/>
  <c r="AI22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AD56" i="13"/>
  <c r="C54" i="13"/>
  <c r="AH49" i="13"/>
  <c r="Z49" i="13"/>
  <c r="R49" i="13"/>
  <c r="J49" i="13"/>
  <c r="AJ47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AJ42" i="13"/>
  <c r="AJ41" i="13"/>
  <c r="AJ40" i="13"/>
  <c r="AJ39" i="13"/>
  <c r="AJ43" i="13" s="1"/>
  <c r="AI35" i="13"/>
  <c r="AI49" i="13" s="1"/>
  <c r="AH35" i="13"/>
  <c r="AG35" i="13"/>
  <c r="AG49" i="13" s="1"/>
  <c r="AF35" i="13"/>
  <c r="AF49" i="13" s="1"/>
  <c r="AE35" i="13"/>
  <c r="AE49" i="13" s="1"/>
  <c r="AD35" i="13"/>
  <c r="AD49" i="13" s="1"/>
  <c r="AC35" i="13"/>
  <c r="AC49" i="13" s="1"/>
  <c r="AB35" i="13"/>
  <c r="AB49" i="13" s="1"/>
  <c r="AA35" i="13"/>
  <c r="AA49" i="13" s="1"/>
  <c r="Z35" i="13"/>
  <c r="Y35" i="13"/>
  <c r="Y49" i="13" s="1"/>
  <c r="X35" i="13"/>
  <c r="X49" i="13" s="1"/>
  <c r="W35" i="13"/>
  <c r="W49" i="13" s="1"/>
  <c r="V35" i="13"/>
  <c r="V49" i="13" s="1"/>
  <c r="U35" i="13"/>
  <c r="U49" i="13" s="1"/>
  <c r="T35" i="13"/>
  <c r="T49" i="13" s="1"/>
  <c r="S35" i="13"/>
  <c r="S49" i="13" s="1"/>
  <c r="R35" i="13"/>
  <c r="Q35" i="13"/>
  <c r="Q49" i="13" s="1"/>
  <c r="P35" i="13"/>
  <c r="P49" i="13" s="1"/>
  <c r="O35" i="13"/>
  <c r="O49" i="13" s="1"/>
  <c r="N35" i="13"/>
  <c r="N49" i="13" s="1"/>
  <c r="M35" i="13"/>
  <c r="M49" i="13" s="1"/>
  <c r="L35" i="13"/>
  <c r="L49" i="13" s="1"/>
  <c r="K35" i="13"/>
  <c r="K49" i="13" s="1"/>
  <c r="J35" i="13"/>
  <c r="I35" i="13"/>
  <c r="I49" i="13" s="1"/>
  <c r="H35" i="13"/>
  <c r="H49" i="13" s="1"/>
  <c r="G35" i="13"/>
  <c r="G49" i="13" s="1"/>
  <c r="F35" i="13"/>
  <c r="F49" i="13" s="1"/>
  <c r="E35" i="13"/>
  <c r="E49" i="13" s="1"/>
  <c r="AJ34" i="13"/>
  <c r="AJ33" i="13"/>
  <c r="AJ32" i="13"/>
  <c r="AJ31" i="13"/>
  <c r="AJ30" i="13"/>
  <c r="AJ29" i="13"/>
  <c r="AJ28" i="13"/>
  <c r="AJ27" i="13"/>
  <c r="AJ35" i="13" s="1"/>
  <c r="D25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AI49" i="12"/>
  <c r="AI22" i="12"/>
  <c r="AI22" i="11"/>
  <c r="AD56" i="12"/>
  <c r="C54" i="12"/>
  <c r="AG49" i="12"/>
  <c r="Y49" i="12"/>
  <c r="Q49" i="12"/>
  <c r="I49" i="12"/>
  <c r="AJ47" i="12"/>
  <c r="AI43" i="12"/>
  <c r="AH43" i="12"/>
  <c r="AH49" i="12" s="1"/>
  <c r="AG43" i="12"/>
  <c r="AF43" i="12"/>
  <c r="AE43" i="12"/>
  <c r="AD43" i="12"/>
  <c r="AC43" i="12"/>
  <c r="AB43" i="12"/>
  <c r="AA43" i="12"/>
  <c r="AA49" i="12" s="1"/>
  <c r="Z43" i="12"/>
  <c r="Z49" i="12" s="1"/>
  <c r="Y43" i="12"/>
  <c r="X43" i="12"/>
  <c r="W43" i="12"/>
  <c r="V43" i="12"/>
  <c r="U43" i="12"/>
  <c r="T43" i="12"/>
  <c r="S43" i="12"/>
  <c r="S49" i="12" s="1"/>
  <c r="R43" i="12"/>
  <c r="R49" i="12" s="1"/>
  <c r="Q43" i="12"/>
  <c r="P43" i="12"/>
  <c r="O43" i="12"/>
  <c r="N43" i="12"/>
  <c r="M43" i="12"/>
  <c r="L43" i="12"/>
  <c r="K43" i="12"/>
  <c r="K49" i="12" s="1"/>
  <c r="J43" i="12"/>
  <c r="J49" i="12" s="1"/>
  <c r="I43" i="12"/>
  <c r="H43" i="12"/>
  <c r="G43" i="12"/>
  <c r="F43" i="12"/>
  <c r="E43" i="12"/>
  <c r="AJ42" i="12"/>
  <c r="AJ41" i="12"/>
  <c r="AJ40" i="12"/>
  <c r="AJ43" i="12" s="1"/>
  <c r="AJ39" i="12"/>
  <c r="AI35" i="12"/>
  <c r="AH35" i="12"/>
  <c r="AG35" i="12"/>
  <c r="AF35" i="12"/>
  <c r="AF49" i="12" s="1"/>
  <c r="AE35" i="12"/>
  <c r="AE49" i="12" s="1"/>
  <c r="AD35" i="12"/>
  <c r="AD49" i="12" s="1"/>
  <c r="AC35" i="12"/>
  <c r="AC49" i="12" s="1"/>
  <c r="AB35" i="12"/>
  <c r="AB49" i="12" s="1"/>
  <c r="AA35" i="12"/>
  <c r="Z35" i="12"/>
  <c r="Y35" i="12"/>
  <c r="X35" i="12"/>
  <c r="X49" i="12" s="1"/>
  <c r="W35" i="12"/>
  <c r="W49" i="12" s="1"/>
  <c r="V35" i="12"/>
  <c r="V49" i="12" s="1"/>
  <c r="U35" i="12"/>
  <c r="U49" i="12" s="1"/>
  <c r="T35" i="12"/>
  <c r="T49" i="12" s="1"/>
  <c r="S35" i="12"/>
  <c r="R35" i="12"/>
  <c r="Q35" i="12"/>
  <c r="P35" i="12"/>
  <c r="P49" i="12" s="1"/>
  <c r="O35" i="12"/>
  <c r="O49" i="12" s="1"/>
  <c r="N35" i="12"/>
  <c r="N49" i="12" s="1"/>
  <c r="M35" i="12"/>
  <c r="M49" i="12" s="1"/>
  <c r="L35" i="12"/>
  <c r="L49" i="12" s="1"/>
  <c r="K35" i="12"/>
  <c r="J35" i="12"/>
  <c r="I35" i="12"/>
  <c r="H35" i="12"/>
  <c r="H49" i="12" s="1"/>
  <c r="G35" i="12"/>
  <c r="G49" i="12" s="1"/>
  <c r="F35" i="12"/>
  <c r="F49" i="12" s="1"/>
  <c r="E35" i="12"/>
  <c r="E49" i="12" s="1"/>
  <c r="AJ34" i="12"/>
  <c r="AJ33" i="12"/>
  <c r="AJ32" i="12"/>
  <c r="AJ31" i="12"/>
  <c r="AJ30" i="12"/>
  <c r="AJ29" i="12"/>
  <c r="AJ28" i="12"/>
  <c r="AJ27" i="12"/>
  <c r="AJ35" i="12" s="1"/>
  <c r="D25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AD56" i="11"/>
  <c r="C54" i="11"/>
  <c r="AG49" i="11"/>
  <c r="AB49" i="11"/>
  <c r="Y49" i="11"/>
  <c r="T49" i="11"/>
  <c r="Q49" i="11"/>
  <c r="L49" i="11"/>
  <c r="I49" i="11"/>
  <c r="AJ47" i="11"/>
  <c r="AI43" i="11"/>
  <c r="AH43" i="11"/>
  <c r="AH49" i="11" s="1"/>
  <c r="AG43" i="11"/>
  <c r="AF43" i="11"/>
  <c r="AE43" i="11"/>
  <c r="AD43" i="11"/>
  <c r="AC43" i="11"/>
  <c r="AB43" i="11"/>
  <c r="AA43" i="11"/>
  <c r="Z43" i="11"/>
  <c r="Z49" i="11" s="1"/>
  <c r="Y43" i="11"/>
  <c r="X43" i="11"/>
  <c r="W43" i="11"/>
  <c r="V43" i="11"/>
  <c r="U43" i="11"/>
  <c r="T43" i="11"/>
  <c r="S43" i="11"/>
  <c r="R43" i="11"/>
  <c r="R49" i="11" s="1"/>
  <c r="Q43" i="11"/>
  <c r="P43" i="11"/>
  <c r="O43" i="11"/>
  <c r="N43" i="11"/>
  <c r="M43" i="11"/>
  <c r="L43" i="11"/>
  <c r="K43" i="11"/>
  <c r="J43" i="11"/>
  <c r="J49" i="11" s="1"/>
  <c r="I43" i="11"/>
  <c r="H43" i="11"/>
  <c r="G43" i="11"/>
  <c r="F43" i="11"/>
  <c r="E43" i="11"/>
  <c r="AJ42" i="11"/>
  <c r="AJ41" i="11"/>
  <c r="AJ40" i="11"/>
  <c r="AJ39" i="11"/>
  <c r="AJ43" i="11" s="1"/>
  <c r="AI35" i="11"/>
  <c r="AI49" i="11" s="1"/>
  <c r="AH35" i="11"/>
  <c r="AG35" i="11"/>
  <c r="AF35" i="11"/>
  <c r="AF49" i="11" s="1"/>
  <c r="AE35" i="11"/>
  <c r="AE49" i="11" s="1"/>
  <c r="AD35" i="11"/>
  <c r="AD49" i="11" s="1"/>
  <c r="AC35" i="11"/>
  <c r="AC49" i="11" s="1"/>
  <c r="AB35" i="11"/>
  <c r="AA35" i="11"/>
  <c r="AA49" i="11" s="1"/>
  <c r="Z35" i="11"/>
  <c r="Y35" i="11"/>
  <c r="X35" i="11"/>
  <c r="X49" i="11" s="1"/>
  <c r="W35" i="11"/>
  <c r="W49" i="11" s="1"/>
  <c r="V35" i="11"/>
  <c r="V49" i="11" s="1"/>
  <c r="U35" i="11"/>
  <c r="U49" i="11" s="1"/>
  <c r="T35" i="11"/>
  <c r="S35" i="11"/>
  <c r="S49" i="11" s="1"/>
  <c r="R35" i="11"/>
  <c r="Q35" i="11"/>
  <c r="P35" i="11"/>
  <c r="P49" i="11" s="1"/>
  <c r="O35" i="11"/>
  <c r="O49" i="11" s="1"/>
  <c r="N35" i="11"/>
  <c r="N49" i="11" s="1"/>
  <c r="M35" i="11"/>
  <c r="M49" i="11" s="1"/>
  <c r="L35" i="11"/>
  <c r="K35" i="11"/>
  <c r="K49" i="11" s="1"/>
  <c r="J35" i="11"/>
  <c r="I35" i="11"/>
  <c r="H35" i="11"/>
  <c r="H49" i="11" s="1"/>
  <c r="G35" i="11"/>
  <c r="G49" i="11" s="1"/>
  <c r="F35" i="11"/>
  <c r="F49" i="11" s="1"/>
  <c r="E35" i="11"/>
  <c r="E49" i="11" s="1"/>
  <c r="AJ34" i="11"/>
  <c r="AJ33" i="11"/>
  <c r="AJ32" i="11"/>
  <c r="AJ31" i="11"/>
  <c r="AJ30" i="11"/>
  <c r="AJ29" i="11"/>
  <c r="AJ28" i="11"/>
  <c r="AJ27" i="11"/>
  <c r="AJ35" i="11" s="1"/>
  <c r="D25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AI22" i="8"/>
  <c r="AE49" i="7"/>
  <c r="AI22" i="6"/>
  <c r="AD56" i="9"/>
  <c r="C54" i="9"/>
  <c r="AH49" i="9"/>
  <c r="Z49" i="9"/>
  <c r="R49" i="9"/>
  <c r="J49" i="9"/>
  <c r="AJ47" i="9"/>
  <c r="AI43" i="9"/>
  <c r="AI49" i="9" s="1"/>
  <c r="AH43" i="9"/>
  <c r="AG43" i="9"/>
  <c r="AF43" i="9"/>
  <c r="AE43" i="9"/>
  <c r="AD43" i="9"/>
  <c r="AC43" i="9"/>
  <c r="AB43" i="9"/>
  <c r="AA43" i="9"/>
  <c r="AA49" i="9" s="1"/>
  <c r="Z43" i="9"/>
  <c r="Y43" i="9"/>
  <c r="X43" i="9"/>
  <c r="W43" i="9"/>
  <c r="V43" i="9"/>
  <c r="U43" i="9"/>
  <c r="T43" i="9"/>
  <c r="S43" i="9"/>
  <c r="S49" i="9" s="1"/>
  <c r="R43" i="9"/>
  <c r="Q43" i="9"/>
  <c r="P43" i="9"/>
  <c r="O43" i="9"/>
  <c r="N43" i="9"/>
  <c r="M43" i="9"/>
  <c r="L43" i="9"/>
  <c r="K43" i="9"/>
  <c r="K49" i="9" s="1"/>
  <c r="J43" i="9"/>
  <c r="I43" i="9"/>
  <c r="H43" i="9"/>
  <c r="G43" i="9"/>
  <c r="F43" i="9"/>
  <c r="E43" i="9"/>
  <c r="AJ42" i="9"/>
  <c r="AJ41" i="9"/>
  <c r="AJ43" i="9" s="1"/>
  <c r="AJ40" i="9"/>
  <c r="AJ39" i="9"/>
  <c r="AI35" i="9"/>
  <c r="AH35" i="9"/>
  <c r="AG35" i="9"/>
  <c r="AG49" i="9" s="1"/>
  <c r="AF35" i="9"/>
  <c r="AF49" i="9" s="1"/>
  <c r="AE35" i="9"/>
  <c r="AE49" i="9" s="1"/>
  <c r="AD35" i="9"/>
  <c r="AD49" i="9" s="1"/>
  <c r="AC35" i="9"/>
  <c r="AC49" i="9" s="1"/>
  <c r="AB35" i="9"/>
  <c r="AB49" i="9" s="1"/>
  <c r="AA35" i="9"/>
  <c r="Z35" i="9"/>
  <c r="Y35" i="9"/>
  <c r="Y49" i="9" s="1"/>
  <c r="X35" i="9"/>
  <c r="X49" i="9" s="1"/>
  <c r="W35" i="9"/>
  <c r="W49" i="9" s="1"/>
  <c r="V35" i="9"/>
  <c r="V49" i="9" s="1"/>
  <c r="U35" i="9"/>
  <c r="U49" i="9" s="1"/>
  <c r="T35" i="9"/>
  <c r="T49" i="9" s="1"/>
  <c r="S35" i="9"/>
  <c r="R35" i="9"/>
  <c r="Q35" i="9"/>
  <c r="Q49" i="9" s="1"/>
  <c r="P35" i="9"/>
  <c r="P49" i="9" s="1"/>
  <c r="O35" i="9"/>
  <c r="O49" i="9" s="1"/>
  <c r="N35" i="9"/>
  <c r="N49" i="9" s="1"/>
  <c r="M35" i="9"/>
  <c r="M49" i="9" s="1"/>
  <c r="L35" i="9"/>
  <c r="L49" i="9" s="1"/>
  <c r="K35" i="9"/>
  <c r="J35" i="9"/>
  <c r="I35" i="9"/>
  <c r="I49" i="9" s="1"/>
  <c r="H35" i="9"/>
  <c r="H49" i="9" s="1"/>
  <c r="G35" i="9"/>
  <c r="G49" i="9" s="1"/>
  <c r="F35" i="9"/>
  <c r="F49" i="9" s="1"/>
  <c r="E35" i="9"/>
  <c r="E49" i="9" s="1"/>
  <c r="AJ34" i="9"/>
  <c r="AJ33" i="9"/>
  <c r="AJ32" i="9"/>
  <c r="AJ31" i="9"/>
  <c r="AJ30" i="9"/>
  <c r="AJ29" i="9"/>
  <c r="AJ28" i="9"/>
  <c r="AJ27" i="9"/>
  <c r="AJ35" i="9" s="1"/>
  <c r="D25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AD56" i="8"/>
  <c r="C54" i="8"/>
  <c r="AG49" i="8"/>
  <c r="Y49" i="8"/>
  <c r="Q49" i="8"/>
  <c r="I49" i="8"/>
  <c r="AJ47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J49" i="8" s="1"/>
  <c r="I43" i="8"/>
  <c r="H43" i="8"/>
  <c r="G43" i="8"/>
  <c r="F43" i="8"/>
  <c r="E43" i="8"/>
  <c r="AJ42" i="8"/>
  <c r="AJ41" i="8"/>
  <c r="AJ40" i="8"/>
  <c r="AJ39" i="8"/>
  <c r="AJ43" i="8" s="1"/>
  <c r="AI35" i="8"/>
  <c r="AI49" i="8" s="1"/>
  <c r="AH35" i="8"/>
  <c r="AH49" i="8" s="1"/>
  <c r="AG35" i="8"/>
  <c r="AF35" i="8"/>
  <c r="AF49" i="8" s="1"/>
  <c r="AE35" i="8"/>
  <c r="AE49" i="8" s="1"/>
  <c r="AD35" i="8"/>
  <c r="AD49" i="8" s="1"/>
  <c r="AC35" i="8"/>
  <c r="AC49" i="8" s="1"/>
  <c r="AB35" i="8"/>
  <c r="AB49" i="8" s="1"/>
  <c r="AA35" i="8"/>
  <c r="AA49" i="8" s="1"/>
  <c r="Z35" i="8"/>
  <c r="Z49" i="8" s="1"/>
  <c r="Y35" i="8"/>
  <c r="X35" i="8"/>
  <c r="X49" i="8" s="1"/>
  <c r="W35" i="8"/>
  <c r="W49" i="8" s="1"/>
  <c r="V35" i="8"/>
  <c r="V49" i="8" s="1"/>
  <c r="U35" i="8"/>
  <c r="U49" i="8" s="1"/>
  <c r="T35" i="8"/>
  <c r="T49" i="8" s="1"/>
  <c r="S35" i="8"/>
  <c r="S49" i="8" s="1"/>
  <c r="R35" i="8"/>
  <c r="R49" i="8" s="1"/>
  <c r="Q35" i="8"/>
  <c r="P35" i="8"/>
  <c r="P49" i="8" s="1"/>
  <c r="O35" i="8"/>
  <c r="O49" i="8" s="1"/>
  <c r="N35" i="8"/>
  <c r="N49" i="8" s="1"/>
  <c r="M35" i="8"/>
  <c r="M49" i="8" s="1"/>
  <c r="L35" i="8"/>
  <c r="L49" i="8" s="1"/>
  <c r="K35" i="8"/>
  <c r="K49" i="8" s="1"/>
  <c r="J35" i="8"/>
  <c r="I35" i="8"/>
  <c r="H35" i="8"/>
  <c r="H49" i="8" s="1"/>
  <c r="G35" i="8"/>
  <c r="G49" i="8" s="1"/>
  <c r="F35" i="8"/>
  <c r="F49" i="8" s="1"/>
  <c r="E35" i="8"/>
  <c r="E49" i="8" s="1"/>
  <c r="AJ34" i="8"/>
  <c r="AJ33" i="8"/>
  <c r="AJ32" i="8"/>
  <c r="AJ31" i="8"/>
  <c r="AJ30" i="8"/>
  <c r="AJ29" i="8"/>
  <c r="AJ28" i="8"/>
  <c r="AJ27" i="8"/>
  <c r="AJ35" i="8" s="1"/>
  <c r="D25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AD56" i="7"/>
  <c r="C54" i="7"/>
  <c r="AH49" i="7"/>
  <c r="AB49" i="7"/>
  <c r="Z49" i="7"/>
  <c r="T49" i="7"/>
  <c r="R49" i="7"/>
  <c r="L49" i="7"/>
  <c r="J49" i="7"/>
  <c r="AJ47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AJ42" i="7"/>
  <c r="AJ41" i="7"/>
  <c r="AJ40" i="7"/>
  <c r="AJ39" i="7"/>
  <c r="AJ43" i="7" s="1"/>
  <c r="AI35" i="7"/>
  <c r="AI49" i="7" s="1"/>
  <c r="AH35" i="7"/>
  <c r="AG35" i="7"/>
  <c r="AG49" i="7" s="1"/>
  <c r="AF35" i="7"/>
  <c r="AF49" i="7" s="1"/>
  <c r="AE35" i="7"/>
  <c r="AD35" i="7"/>
  <c r="AD49" i="7" s="1"/>
  <c r="AC35" i="7"/>
  <c r="AC49" i="7" s="1"/>
  <c r="AB35" i="7"/>
  <c r="AA35" i="7"/>
  <c r="AA49" i="7" s="1"/>
  <c r="Z35" i="7"/>
  <c r="Y35" i="7"/>
  <c r="Y49" i="7" s="1"/>
  <c r="X35" i="7"/>
  <c r="X49" i="7" s="1"/>
  <c r="W35" i="7"/>
  <c r="W49" i="7" s="1"/>
  <c r="V35" i="7"/>
  <c r="V49" i="7" s="1"/>
  <c r="U35" i="7"/>
  <c r="U49" i="7" s="1"/>
  <c r="T35" i="7"/>
  <c r="S35" i="7"/>
  <c r="S49" i="7" s="1"/>
  <c r="R35" i="7"/>
  <c r="Q35" i="7"/>
  <c r="Q49" i="7" s="1"/>
  <c r="P35" i="7"/>
  <c r="P49" i="7" s="1"/>
  <c r="O35" i="7"/>
  <c r="O49" i="7" s="1"/>
  <c r="N35" i="7"/>
  <c r="N49" i="7" s="1"/>
  <c r="M35" i="7"/>
  <c r="M49" i="7" s="1"/>
  <c r="L35" i="7"/>
  <c r="K35" i="7"/>
  <c r="K49" i="7" s="1"/>
  <c r="J35" i="7"/>
  <c r="I35" i="7"/>
  <c r="I49" i="7" s="1"/>
  <c r="H35" i="7"/>
  <c r="H49" i="7" s="1"/>
  <c r="G35" i="7"/>
  <c r="G49" i="7" s="1"/>
  <c r="F35" i="7"/>
  <c r="F49" i="7" s="1"/>
  <c r="E35" i="7"/>
  <c r="E49" i="7" s="1"/>
  <c r="AJ34" i="7"/>
  <c r="AJ33" i="7"/>
  <c r="AJ32" i="7"/>
  <c r="AJ31" i="7"/>
  <c r="AJ30" i="7"/>
  <c r="AJ29" i="7"/>
  <c r="AJ28" i="7"/>
  <c r="AJ27" i="7"/>
  <c r="AJ35" i="7" s="1"/>
  <c r="D25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AD56" i="6"/>
  <c r="C54" i="6"/>
  <c r="AF49" i="6"/>
  <c r="AD49" i="6"/>
  <c r="X49" i="6"/>
  <c r="V49" i="6"/>
  <c r="P49" i="6"/>
  <c r="N49" i="6"/>
  <c r="H49" i="6"/>
  <c r="F49" i="6"/>
  <c r="AJ47" i="6"/>
  <c r="AI43" i="6"/>
  <c r="AH43" i="6"/>
  <c r="AG43" i="6"/>
  <c r="AG49" i="6" s="1"/>
  <c r="AF43" i="6"/>
  <c r="AE43" i="6"/>
  <c r="AE49" i="6" s="1"/>
  <c r="AD43" i="6"/>
  <c r="AC43" i="6"/>
  <c r="AB43" i="6"/>
  <c r="AA43" i="6"/>
  <c r="Z43" i="6"/>
  <c r="Y43" i="6"/>
  <c r="Y49" i="6" s="1"/>
  <c r="X43" i="6"/>
  <c r="W43" i="6"/>
  <c r="W49" i="6" s="1"/>
  <c r="V43" i="6"/>
  <c r="U43" i="6"/>
  <c r="T43" i="6"/>
  <c r="S43" i="6"/>
  <c r="R43" i="6"/>
  <c r="Q43" i="6"/>
  <c r="Q49" i="6" s="1"/>
  <c r="P43" i="6"/>
  <c r="O43" i="6"/>
  <c r="O49" i="6" s="1"/>
  <c r="N43" i="6"/>
  <c r="M43" i="6"/>
  <c r="L43" i="6"/>
  <c r="K43" i="6"/>
  <c r="J43" i="6"/>
  <c r="I43" i="6"/>
  <c r="I49" i="6" s="1"/>
  <c r="H43" i="6"/>
  <c r="G43" i="6"/>
  <c r="G49" i="6" s="1"/>
  <c r="F43" i="6"/>
  <c r="E43" i="6"/>
  <c r="AJ42" i="6"/>
  <c r="AJ41" i="6"/>
  <c r="AJ40" i="6"/>
  <c r="AJ39" i="6"/>
  <c r="AJ43" i="6" s="1"/>
  <c r="AI35" i="6"/>
  <c r="AI49" i="6" s="1"/>
  <c r="AH35" i="6"/>
  <c r="AH49" i="6" s="1"/>
  <c r="AG35" i="6"/>
  <c r="AF35" i="6"/>
  <c r="AE35" i="6"/>
  <c r="AD35" i="6"/>
  <c r="AC35" i="6"/>
  <c r="AC49" i="6" s="1"/>
  <c r="AB35" i="6"/>
  <c r="AB49" i="6" s="1"/>
  <c r="AA35" i="6"/>
  <c r="AA49" i="6" s="1"/>
  <c r="Z35" i="6"/>
  <c r="Z49" i="6" s="1"/>
  <c r="Y35" i="6"/>
  <c r="X35" i="6"/>
  <c r="W35" i="6"/>
  <c r="V35" i="6"/>
  <c r="U35" i="6"/>
  <c r="U49" i="6" s="1"/>
  <c r="T35" i="6"/>
  <c r="T49" i="6" s="1"/>
  <c r="S35" i="6"/>
  <c r="S49" i="6" s="1"/>
  <c r="R35" i="6"/>
  <c r="R49" i="6" s="1"/>
  <c r="Q35" i="6"/>
  <c r="P35" i="6"/>
  <c r="O35" i="6"/>
  <c r="N35" i="6"/>
  <c r="M35" i="6"/>
  <c r="M49" i="6" s="1"/>
  <c r="L35" i="6"/>
  <c r="L49" i="6" s="1"/>
  <c r="K35" i="6"/>
  <c r="K49" i="6" s="1"/>
  <c r="J35" i="6"/>
  <c r="J49" i="6" s="1"/>
  <c r="I35" i="6"/>
  <c r="H35" i="6"/>
  <c r="G35" i="6"/>
  <c r="F35" i="6"/>
  <c r="E35" i="6"/>
  <c r="E49" i="6" s="1"/>
  <c r="AJ34" i="6"/>
  <c r="AJ33" i="6"/>
  <c r="AJ32" i="6"/>
  <c r="AJ31" i="6"/>
  <c r="AJ30" i="6"/>
  <c r="AJ29" i="6"/>
  <c r="AJ28" i="6"/>
  <c r="AJ27" i="6"/>
  <c r="AJ35" i="6" s="1"/>
  <c r="D25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AI22" i="4"/>
  <c r="AD56" i="5"/>
  <c r="C54" i="5"/>
  <c r="AH49" i="5"/>
  <c r="Z49" i="5"/>
  <c r="R49" i="5"/>
  <c r="J49" i="5"/>
  <c r="AJ47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J42" i="5"/>
  <c r="AJ41" i="5"/>
  <c r="AJ40" i="5"/>
  <c r="AJ39" i="5"/>
  <c r="AJ43" i="5" s="1"/>
  <c r="AI35" i="5"/>
  <c r="AI49" i="5" s="1"/>
  <c r="AH35" i="5"/>
  <c r="AG35" i="5"/>
  <c r="AG49" i="5" s="1"/>
  <c r="AF35" i="5"/>
  <c r="AF49" i="5" s="1"/>
  <c r="AE35" i="5"/>
  <c r="AE49" i="5" s="1"/>
  <c r="AD35" i="5"/>
  <c r="AD49" i="5" s="1"/>
  <c r="AC35" i="5"/>
  <c r="AC49" i="5" s="1"/>
  <c r="AB35" i="5"/>
  <c r="AB49" i="5" s="1"/>
  <c r="AA35" i="5"/>
  <c r="AA49" i="5" s="1"/>
  <c r="Z35" i="5"/>
  <c r="Y35" i="5"/>
  <c r="Y49" i="5" s="1"/>
  <c r="X35" i="5"/>
  <c r="X49" i="5" s="1"/>
  <c r="W35" i="5"/>
  <c r="W49" i="5" s="1"/>
  <c r="V35" i="5"/>
  <c r="V49" i="5" s="1"/>
  <c r="U35" i="5"/>
  <c r="U49" i="5" s="1"/>
  <c r="T35" i="5"/>
  <c r="T49" i="5" s="1"/>
  <c r="S35" i="5"/>
  <c r="S49" i="5" s="1"/>
  <c r="R35" i="5"/>
  <c r="Q35" i="5"/>
  <c r="Q49" i="5" s="1"/>
  <c r="P35" i="5"/>
  <c r="P49" i="5" s="1"/>
  <c r="O35" i="5"/>
  <c r="O49" i="5" s="1"/>
  <c r="N35" i="5"/>
  <c r="N49" i="5" s="1"/>
  <c r="M35" i="5"/>
  <c r="M49" i="5" s="1"/>
  <c r="L35" i="5"/>
  <c r="L49" i="5" s="1"/>
  <c r="K35" i="5"/>
  <c r="K49" i="5" s="1"/>
  <c r="J35" i="5"/>
  <c r="I35" i="5"/>
  <c r="I49" i="5" s="1"/>
  <c r="H35" i="5"/>
  <c r="H49" i="5" s="1"/>
  <c r="G35" i="5"/>
  <c r="G49" i="5" s="1"/>
  <c r="F35" i="5"/>
  <c r="F49" i="5" s="1"/>
  <c r="E35" i="5"/>
  <c r="E49" i="5" s="1"/>
  <c r="AJ34" i="5"/>
  <c r="AJ33" i="5"/>
  <c r="AJ32" i="5"/>
  <c r="AJ31" i="5"/>
  <c r="AJ30" i="5"/>
  <c r="AJ29" i="5"/>
  <c r="AJ28" i="5"/>
  <c r="AJ27" i="5"/>
  <c r="AJ35" i="5" s="1"/>
  <c r="D25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AD56" i="4"/>
  <c r="C54" i="4"/>
  <c r="AB49" i="4"/>
  <c r="T49" i="4"/>
  <c r="L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J43" i="4" s="1"/>
  <c r="AI35" i="4"/>
  <c r="AI49" i="4" s="1"/>
  <c r="AH35" i="4"/>
  <c r="AH49" i="4" s="1"/>
  <c r="AG35" i="4"/>
  <c r="AG49" i="4" s="1"/>
  <c r="AF35" i="4"/>
  <c r="AF49" i="4" s="1"/>
  <c r="AE35" i="4"/>
  <c r="AE49" i="4" s="1"/>
  <c r="AD35" i="4"/>
  <c r="AD49" i="4" s="1"/>
  <c r="AC35" i="4"/>
  <c r="AC49" i="4" s="1"/>
  <c r="AB35" i="4"/>
  <c r="AA35" i="4"/>
  <c r="AA49" i="4" s="1"/>
  <c r="Z35" i="4"/>
  <c r="Z49" i="4" s="1"/>
  <c r="Y35" i="4"/>
  <c r="Y49" i="4" s="1"/>
  <c r="X35" i="4"/>
  <c r="X49" i="4" s="1"/>
  <c r="W35" i="4"/>
  <c r="W49" i="4" s="1"/>
  <c r="V35" i="4"/>
  <c r="V49" i="4" s="1"/>
  <c r="U35" i="4"/>
  <c r="U49" i="4" s="1"/>
  <c r="T35" i="4"/>
  <c r="S35" i="4"/>
  <c r="S49" i="4" s="1"/>
  <c r="R35" i="4"/>
  <c r="R49" i="4" s="1"/>
  <c r="Q35" i="4"/>
  <c r="Q49" i="4" s="1"/>
  <c r="P35" i="4"/>
  <c r="P49" i="4" s="1"/>
  <c r="O35" i="4"/>
  <c r="O49" i="4" s="1"/>
  <c r="N35" i="4"/>
  <c r="N49" i="4" s="1"/>
  <c r="M35" i="4"/>
  <c r="M49" i="4" s="1"/>
  <c r="L35" i="4"/>
  <c r="K35" i="4"/>
  <c r="K49" i="4" s="1"/>
  <c r="J35" i="4"/>
  <c r="J49" i="4" s="1"/>
  <c r="I35" i="4"/>
  <c r="I49" i="4" s="1"/>
  <c r="H35" i="4"/>
  <c r="H49" i="4" s="1"/>
  <c r="G35" i="4"/>
  <c r="G49" i="4" s="1"/>
  <c r="F35" i="4"/>
  <c r="F49" i="4" s="1"/>
  <c r="E35" i="4"/>
  <c r="E49" i="4" s="1"/>
  <c r="AJ34" i="4"/>
  <c r="AJ33" i="4"/>
  <c r="AJ32" i="4"/>
  <c r="AJ31" i="4"/>
  <c r="AJ30" i="4"/>
  <c r="AJ29" i="4"/>
  <c r="AJ28" i="4"/>
  <c r="AJ27" i="4"/>
  <c r="AJ35" i="4" s="1"/>
  <c r="D25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H49" i="16" l="1"/>
  <c r="P49" i="16"/>
  <c r="X49" i="16"/>
  <c r="AF49" i="16"/>
  <c r="I49" i="16"/>
  <c r="Q49" i="16"/>
  <c r="Y49" i="16"/>
  <c r="AG49" i="16"/>
  <c r="L49" i="16"/>
  <c r="T49" i="16"/>
  <c r="AB49" i="16"/>
  <c r="AJ43" i="16"/>
  <c r="AJ35" i="16"/>
  <c r="AJ53" i="16" s="1"/>
  <c r="AJ58" i="16" s="1"/>
  <c r="AJ53" i="15"/>
  <c r="AJ58" i="15" s="1"/>
  <c r="AJ35" i="14"/>
  <c r="AJ53" i="14"/>
  <c r="AJ58" i="14" s="1"/>
  <c r="AJ53" i="13"/>
  <c r="AJ58" i="13" s="1"/>
  <c r="AJ53" i="12"/>
  <c r="AJ58" i="12" s="1"/>
  <c r="AJ53" i="11"/>
  <c r="AJ58" i="11" s="1"/>
  <c r="AJ53" i="9"/>
  <c r="AJ58" i="9" s="1"/>
  <c r="AJ53" i="8"/>
  <c r="AJ58" i="8" s="1"/>
  <c r="AJ53" i="7"/>
  <c r="AJ58" i="7" s="1"/>
  <c r="AJ53" i="6"/>
  <c r="AJ58" i="6" s="1"/>
  <c r="AJ53" i="5"/>
  <c r="AJ58" i="5" s="1"/>
  <c r="AJ53" i="4"/>
  <c r="AJ58" i="4" s="1"/>
</calcChain>
</file>

<file path=xl/sharedStrings.xml><?xml version="1.0" encoding="utf-8"?>
<sst xmlns="http://schemas.openxmlformats.org/spreadsheetml/2006/main" count="358" uniqueCount="44">
  <si>
    <t>GUIDE POUR REMPLIR LA TIMESHEET</t>
  </si>
  <si>
    <r>
      <t xml:space="preserve">Pour rappel, cette timesheet est à utiliser si vous avez choisi la méthode 2 pour justifier vos frais de personnel, lors de la phase d'instruction de votre projet. La méthode 2 correspond à un coût unitaire horaire déterminé.
</t>
    </r>
    <r>
      <rPr>
        <b/>
        <sz val="11"/>
        <color theme="0"/>
        <rFont val="Arial"/>
        <family val="2"/>
      </rPr>
      <t xml:space="preserve">Cette timesheet est donc </t>
    </r>
    <r>
      <rPr>
        <b/>
        <sz val="11"/>
        <color theme="1"/>
        <rFont val="Arial"/>
        <family val="2"/>
      </rPr>
      <t>à remplir uniquement si vous avez choisi la méthode 2 (option de coûts simplifiés : combinaison n° 2 et n° 4).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Les salariés affectés à 100 % sur le projet n'ont pas besoin de remplir cette timesheet.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 nombre d'heures valorisées pour un projet Interreg Rhin Supérieur ne peut dépasser 10 heures par jour et 1 720 heures sur une année complète.</t>
    </r>
  </si>
  <si>
    <t>&gt; Explications :</t>
  </si>
  <si>
    <t>&gt; Rubriques à renseigner :</t>
  </si>
  <si>
    <t>* Informations d'identification du projet, de la structure et du salarié.
 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</si>
  <si>
    <t>&gt; BARÈME DES COÛTS UNITAIRES POUR LES FRAIS DE PERSONNEL</t>
  </si>
  <si>
    <t>Catégorie de personnel</t>
  </si>
  <si>
    <t>Coûts unitaires</t>
  </si>
  <si>
    <t>A</t>
  </si>
  <si>
    <t>Cadres dirigeants et professions intellectuelles et scientifiques</t>
  </si>
  <si>
    <t>B</t>
  </si>
  <si>
    <t>Professions intermédiaires et techniciens</t>
  </si>
  <si>
    <t>C</t>
  </si>
  <si>
    <t>Autres employées et ouvriers et travailleurs indépendants</t>
  </si>
  <si>
    <t>D</t>
  </si>
  <si>
    <t>Bénévoles</t>
  </si>
  <si>
    <t>E</t>
  </si>
  <si>
    <t>Stagiaires</t>
  </si>
  <si>
    <t>Numéro et acronyme du projet</t>
  </si>
  <si>
    <t>Nom de la structure</t>
  </si>
  <si>
    <t>Mois et année</t>
  </si>
  <si>
    <t>NOM et prénom du salarié</t>
  </si>
  <si>
    <t>Catégorie de personnel dont relève le salarié</t>
  </si>
  <si>
    <t>Coût horaire appliqué</t>
  </si>
  <si>
    <t>Nom de l'action</t>
  </si>
  <si>
    <t>Action n°</t>
  </si>
  <si>
    <t>Description brève des tâches effectuées</t>
  </si>
  <si>
    <t>TOTAL</t>
  </si>
  <si>
    <t>TÂCHES LIÉES AU PROJET INTERREG :</t>
  </si>
  <si>
    <t>Total</t>
  </si>
  <si>
    <t>AUTRES TÂCHES EFFECTUÉES</t>
  </si>
  <si>
    <t>ABSENCES</t>
  </si>
  <si>
    <t>Heures totales travaillées</t>
  </si>
  <si>
    <t>TOTAL MENSUEL DES HEURES TRAVAILLÉES POUR LE PROJET INTERREG:</t>
  </si>
  <si>
    <t>NOM et prénom du responsable hiérarchique</t>
  </si>
  <si>
    <t>Fonction</t>
  </si>
  <si>
    <r>
      <t xml:space="preserve">FRAIS DE PERSONNEL ÉLIGIBLE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total mensuel des heures travaillées pour le projet Interreg</t>
    </r>
    <r>
      <rPr>
        <b/>
        <i/>
        <sz val="10"/>
        <color theme="1"/>
        <rFont val="Arial"/>
        <family val="2"/>
      </rPr>
      <t xml:space="preserve"> x coût horaire)</t>
    </r>
  </si>
  <si>
    <t>Date:</t>
  </si>
  <si>
    <t>Signature :</t>
  </si>
  <si>
    <t>Date :</t>
  </si>
  <si>
    <t>Congés, RTT, maladie, jour férié, autres</t>
  </si>
  <si>
    <r>
      <rPr>
        <b/>
        <u/>
        <sz val="12"/>
        <color theme="0"/>
        <rFont val="Arial"/>
        <family val="2"/>
      </rPr>
      <t>Rappel des explications</t>
    </r>
    <r>
      <rPr>
        <sz val="12"/>
        <color theme="0"/>
        <rFont val="Arial"/>
        <family val="2"/>
      </rPr>
      <t xml:space="preserve">
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 Trois rubriques de tâches sont disponibles pour remplir en détail vos travaux mensuels : la rubrique </t>
    </r>
    <r>
      <rPr>
        <b/>
        <sz val="12"/>
        <color rgb="FF9FAEE5"/>
        <rFont val="Arial"/>
        <family val="2"/>
      </rPr>
      <t>bleue</t>
    </r>
    <r>
      <rPr>
        <sz val="12"/>
        <color theme="0"/>
        <rFont val="Arial"/>
        <family val="2"/>
      </rPr>
      <t xml:space="preserve">, pour les tâches effectuées en lien avec votre projet Interreg Rhin Supérieur, la rubrique </t>
    </r>
    <r>
      <rPr>
        <b/>
        <sz val="12"/>
        <color rgb="FFFFCC00"/>
        <rFont val="Arial"/>
        <family val="2"/>
      </rPr>
      <t>jaune</t>
    </r>
    <r>
      <rPr>
        <sz val="12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2"/>
        <color rgb="FFC1A36D"/>
        <rFont val="Arial"/>
        <family val="2"/>
      </rPr>
      <t>marron</t>
    </r>
    <r>
      <rPr>
        <sz val="12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  <r>
      <rPr>
        <b/>
        <u/>
        <sz val="12"/>
        <color theme="0"/>
        <rFont val="Arial"/>
        <family val="2"/>
      </rPr>
      <t>Rubriques à renseigner</t>
    </r>
    <r>
      <rPr>
        <sz val="12"/>
        <color theme="0"/>
        <rFont val="Arial"/>
        <family val="2"/>
      </rPr>
      <t xml:space="preserve">
* Informations d'identification du projet, de la structure et du salarié.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  </r>
  </si>
  <si>
    <r>
      <t xml:space="preserve">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
Trois rubriques de tâches sont disponibles pour remplir en détail vos travaux mensuels : la rubrique </t>
    </r>
    <r>
      <rPr>
        <b/>
        <sz val="11"/>
        <color rgb="FF9FAEE5"/>
        <rFont val="Arial"/>
        <family val="2"/>
      </rPr>
      <t>bleue</t>
    </r>
    <r>
      <rPr>
        <sz val="11"/>
        <color theme="0"/>
        <rFont val="Arial"/>
        <family val="2"/>
      </rPr>
      <t>, pour les tâches effectuées en lien avec votre projet Interreg Rhin Supérieur, la rubrique</t>
    </r>
    <r>
      <rPr>
        <b/>
        <sz val="11"/>
        <color theme="0"/>
        <rFont val="Arial"/>
        <family val="2"/>
      </rPr>
      <t xml:space="preserve"> </t>
    </r>
    <r>
      <rPr>
        <b/>
        <sz val="11"/>
        <color rgb="FFFFCC00"/>
        <rFont val="Arial"/>
        <family val="2"/>
      </rPr>
      <t>jaune</t>
    </r>
    <r>
      <rPr>
        <sz val="11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1"/>
        <color rgb="FFC1A36D"/>
        <rFont val="Arial"/>
        <family val="2"/>
      </rPr>
      <t>marron</t>
    </r>
    <r>
      <rPr>
        <sz val="11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</si>
  <si>
    <r>
      <rPr>
        <b/>
        <u/>
        <sz val="12"/>
        <color theme="0"/>
        <rFont val="Arial"/>
        <family val="2"/>
      </rPr>
      <t>Rappel des explications</t>
    </r>
    <r>
      <rPr>
        <sz val="12"/>
        <color theme="0"/>
        <rFont val="Arial"/>
        <family val="2"/>
      </rPr>
      <t xml:space="preserve">
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 Trois rubriques de tâches sont disponibles pour remplir en détail vos travaux mensuels : la rubrique </t>
    </r>
    <r>
      <rPr>
        <b/>
        <sz val="12"/>
        <color rgb="FF9FAEE5"/>
        <rFont val="Arial"/>
        <family val="2"/>
      </rPr>
      <t>bleue</t>
    </r>
    <r>
      <rPr>
        <sz val="12"/>
        <color theme="0"/>
        <rFont val="Arial"/>
        <family val="2"/>
      </rPr>
      <t xml:space="preserve">, pour les tâches effectuées en lien avec votre projet Interreg Rhin Supérieur, la rubrique </t>
    </r>
    <r>
      <rPr>
        <b/>
        <sz val="12"/>
        <color rgb="FFFFCC00"/>
        <rFont val="Arial"/>
        <family val="2"/>
      </rPr>
      <t>jaune</t>
    </r>
    <r>
      <rPr>
        <sz val="12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2"/>
        <color rgb="FFC1A36D"/>
        <rFont val="Arial"/>
        <family val="2"/>
      </rPr>
      <t>marron</t>
    </r>
    <r>
      <rPr>
        <sz val="12"/>
        <color theme="0"/>
        <rFont val="Arial"/>
        <family val="2"/>
      </rPr>
      <t xml:space="preserve"> pour toute absence durant le mois (congés, RTT, maladie, 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  <r>
      <rPr>
        <b/>
        <u/>
        <sz val="12"/>
        <color theme="0"/>
        <rFont val="Arial"/>
        <family val="2"/>
      </rPr>
      <t>Rubriques à renseigner</t>
    </r>
    <r>
      <rPr>
        <sz val="12"/>
        <color theme="0"/>
        <rFont val="Arial"/>
        <family val="2"/>
      </rPr>
      <t xml:space="preserve">
* Informations d'identification du projet, de la structure et du salarié.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</si>
</sst>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€&quot;"/>
    <numFmt numFmtId="165" formatCode="ddd"/>
    <numFmt numFmtId="166" formatCode="d/m;@"/>
    <numFmt numFmtId="167" formatCode="0;\-0;;@"/>
    <numFmt numFmtId="168" formatCode="_-* #,##0.00\ _€_-;\-* #,##0.00\ _€_-;_-* &quot;-&quot;??\ _€_-;_-@_-"/>
    <numFmt numFmtId="169" formatCode="#,##0.00_ ;\-#,##0.00\ "/>
    <numFmt numFmtId="170" formatCode="[$-40C]mmmm\-yy;@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CC00"/>
      <name val="Arial"/>
      <family val="2"/>
    </font>
    <font>
      <b/>
      <sz val="11"/>
      <color rgb="FFC1A36D"/>
      <name val="Arial"/>
      <family val="2"/>
    </font>
    <font>
      <sz val="12"/>
      <color theme="0"/>
      <name val="Arial"/>
      <family val="2"/>
    </font>
    <font>
      <b/>
      <u/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CC00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sz val="11"/>
      <color rgb="FFFFCC00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solid">
        <fgColor theme="0" tint="-0.34998626667073579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52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1" fillId="3" borderId="0" xfId="0" applyFont="1" applyFill="1" applyBorder="1" applyAlignment="1">
      <alignment vertical="top" wrapText="1"/>
    </xf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Border="1"/>
    <xf numFmtId="0" fontId="14" fillId="4" borderId="5" xfId="0" applyFont="1" applyFill="1" applyBorder="1"/>
    <xf numFmtId="0" fontId="14" fillId="4" borderId="4" xfId="0" applyFont="1" applyFill="1" applyBorder="1"/>
    <xf numFmtId="0" fontId="4" fillId="4" borderId="0" xfId="0" applyFont="1" applyFill="1" applyBorder="1" applyAlignment="1">
      <alignment vertical="center"/>
    </xf>
    <xf numFmtId="0" fontId="4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0" fontId="4" fillId="5" borderId="22" xfId="0" quotePrefix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5" fontId="14" fillId="4" borderId="23" xfId="0" applyNumberFormat="1" applyFont="1" applyFill="1" applyBorder="1" applyAlignment="1">
      <alignment horizontal="center" vertical="center"/>
    </xf>
    <xf numFmtId="165" fontId="14" fillId="4" borderId="24" xfId="0" applyNumberFormat="1" applyFont="1" applyFill="1" applyBorder="1" applyAlignment="1">
      <alignment horizontal="center" vertical="center"/>
    </xf>
    <xf numFmtId="165" fontId="14" fillId="4" borderId="25" xfId="0" applyNumberFormat="1" applyFont="1" applyFill="1" applyBorder="1" applyAlignment="1">
      <alignment horizontal="center" vertical="center"/>
    </xf>
    <xf numFmtId="165" fontId="14" fillId="4" borderId="2" xfId="0" applyNumberFormat="1" applyFont="1" applyFill="1" applyBorder="1" applyAlignment="1">
      <alignment horizontal="center" vertical="center"/>
    </xf>
    <xf numFmtId="165" fontId="14" fillId="4" borderId="26" xfId="0" applyNumberFormat="1" applyFont="1" applyFill="1" applyBorder="1" applyAlignment="1">
      <alignment horizontal="center" vertical="center"/>
    </xf>
    <xf numFmtId="165" fontId="14" fillId="4" borderId="27" xfId="0" applyNumberFormat="1" applyFont="1" applyFill="1" applyBorder="1" applyAlignment="1">
      <alignment horizontal="center" vertical="center"/>
    </xf>
    <xf numFmtId="165" fontId="14" fillId="4" borderId="28" xfId="0" applyNumberFormat="1" applyFont="1" applyFill="1" applyBorder="1" applyAlignment="1">
      <alignment horizontal="center" vertical="center"/>
    </xf>
    <xf numFmtId="165" fontId="14" fillId="4" borderId="29" xfId="0" applyNumberFormat="1" applyFont="1" applyFill="1" applyBorder="1" applyAlignment="1">
      <alignment horizontal="center" vertical="center"/>
    </xf>
    <xf numFmtId="166" fontId="14" fillId="4" borderId="31" xfId="0" applyNumberFormat="1" applyFont="1" applyFill="1" applyBorder="1" applyAlignment="1">
      <alignment horizontal="center" vertical="center"/>
    </xf>
    <xf numFmtId="166" fontId="14" fillId="4" borderId="32" xfId="0" applyNumberFormat="1" applyFont="1" applyFill="1" applyBorder="1" applyAlignment="1">
      <alignment horizontal="center" vertical="center"/>
    </xf>
    <xf numFmtId="167" fontId="4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34" xfId="0" applyFont="1" applyFill="1" applyBorder="1" applyAlignment="1" applyProtection="1">
      <alignment horizontal="center"/>
      <protection locked="0"/>
    </xf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168" fontId="14" fillId="0" borderId="38" xfId="0" applyNumberFormat="1" applyFont="1" applyBorder="1"/>
    <xf numFmtId="0" fontId="14" fillId="6" borderId="39" xfId="0" applyFont="1" applyFill="1" applyBorder="1" applyAlignment="1" applyProtection="1">
      <alignment horizontal="center"/>
      <protection locked="0"/>
    </xf>
    <xf numFmtId="168" fontId="14" fillId="0" borderId="20" xfId="0" applyNumberFormat="1" applyFont="1" applyBorder="1"/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3" xfId="0" applyFont="1" applyFill="1" applyBorder="1" applyAlignment="1" applyProtection="1">
      <alignment horizontal="center"/>
      <protection locked="0"/>
    </xf>
    <xf numFmtId="0" fontId="4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14" xfId="0" applyFont="1" applyFill="1" applyBorder="1" applyAlignment="1">
      <alignment horizontal="center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4" xfId="0" applyFont="1" applyFill="1" applyBorder="1" applyAlignment="1" applyProtection="1">
      <alignment horizontal="center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40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5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0" borderId="34" xfId="0" applyFont="1" applyBorder="1" applyAlignment="1">
      <alignment horizontal="center"/>
    </xf>
    <xf numFmtId="0" fontId="14" fillId="8" borderId="17" xfId="0" applyFont="1" applyFill="1" applyBorder="1" applyAlignment="1" applyProtection="1">
      <alignment wrapText="1"/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4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17" xfId="0" applyFont="1" applyFill="1" applyBorder="1" applyAlignment="1">
      <alignment horizontal="center"/>
    </xf>
    <xf numFmtId="0" fontId="14" fillId="4" borderId="4" xfId="0" applyFont="1" applyFill="1" applyBorder="1" applyAlignment="1"/>
    <xf numFmtId="0" fontId="14" fillId="4" borderId="0" xfId="0" applyFont="1" applyFill="1" applyBorder="1" applyAlignment="1">
      <alignment horizontal="left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>
      <protection locked="0"/>
    </xf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4" fillId="4" borderId="2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164" fontId="4" fillId="4" borderId="3" xfId="0" applyNumberFormat="1" applyFont="1" applyFill="1" applyBorder="1" applyAlignment="1">
      <alignment vertical="center"/>
    </xf>
    <xf numFmtId="164" fontId="4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4" fillId="4" borderId="15" xfId="0" applyFont="1" applyFill="1" applyBorder="1" applyAlignment="1">
      <alignment vertical="center" wrapText="1"/>
    </xf>
    <xf numFmtId="164" fontId="4" fillId="4" borderId="16" xfId="0" applyNumberFormat="1" applyFont="1" applyFill="1" applyBorder="1" applyAlignment="1">
      <alignment vertical="center"/>
    </xf>
    <xf numFmtId="165" fontId="14" fillId="10" borderId="2" xfId="0" applyNumberFormat="1" applyFont="1" applyFill="1" applyBorder="1" applyAlignment="1">
      <alignment horizontal="center" vertical="center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10" borderId="22" xfId="0" applyFont="1" applyFill="1" applyBorder="1" applyAlignment="1">
      <alignment horizontal="center"/>
    </xf>
    <xf numFmtId="0" fontId="14" fillId="10" borderId="34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>
      <alignment horizontal="center"/>
    </xf>
    <xf numFmtId="166" fontId="14" fillId="4" borderId="44" xfId="0" applyNumberFormat="1" applyFont="1" applyFill="1" applyBorder="1" applyAlignment="1">
      <alignment horizontal="center" vertical="center"/>
    </xf>
    <xf numFmtId="166" fontId="14" fillId="10" borderId="0" xfId="0" applyNumberFormat="1" applyFont="1" applyFill="1" applyBorder="1" applyAlignment="1">
      <alignment horizontal="center" vertical="center"/>
    </xf>
    <xf numFmtId="165" fontId="14" fillId="10" borderId="24" xfId="0" applyNumberFormat="1" applyFont="1" applyFill="1" applyBorder="1" applyAlignment="1">
      <alignment horizontal="center" vertical="center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4" borderId="16" xfId="0" applyFont="1" applyFill="1" applyBorder="1" applyAlignment="1">
      <alignment horizontal="center"/>
    </xf>
    <xf numFmtId="0" fontId="14" fillId="10" borderId="0" xfId="0" applyFont="1" applyFill="1" applyBorder="1" applyAlignment="1" applyProtection="1">
      <alignment horizontal="center"/>
      <protection locked="0"/>
    </xf>
    <xf numFmtId="0" fontId="14" fillId="10" borderId="0" xfId="0" applyFont="1" applyFill="1" applyBorder="1" applyAlignment="1">
      <alignment horizontal="center"/>
    </xf>
    <xf numFmtId="0" fontId="14" fillId="7" borderId="19" xfId="0" applyFont="1" applyFill="1" applyBorder="1" applyAlignment="1" applyProtection="1">
      <alignment horizontal="center"/>
      <protection locked="0"/>
    </xf>
    <xf numFmtId="0" fontId="14" fillId="0" borderId="18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10" borderId="18" xfId="0" applyFont="1" applyFill="1" applyBorder="1" applyAlignment="1" applyProtection="1">
      <alignment horizontal="center"/>
      <protection locked="0"/>
    </xf>
    <xf numFmtId="0" fontId="14" fillId="10" borderId="20" xfId="0" applyFont="1" applyFill="1" applyBorder="1" applyAlignment="1" applyProtection="1">
      <alignment horizontal="center"/>
      <protection locked="0"/>
    </xf>
    <xf numFmtId="0" fontId="14" fillId="10" borderId="18" xfId="0" applyFont="1" applyFill="1" applyBorder="1" applyAlignment="1">
      <alignment horizontal="center"/>
    </xf>
    <xf numFmtId="0" fontId="14" fillId="10" borderId="20" xfId="0" applyFont="1" applyFill="1" applyBorder="1" applyAlignment="1">
      <alignment horizontal="center"/>
    </xf>
    <xf numFmtId="165" fontId="14" fillId="10" borderId="0" xfId="0" applyNumberFormat="1" applyFont="1" applyFill="1" applyBorder="1" applyAlignment="1">
      <alignment horizontal="center" vertical="center"/>
    </xf>
    <xf numFmtId="165" fontId="14" fillId="4" borderId="45" xfId="0" applyNumberFormat="1" applyFont="1" applyFill="1" applyBorder="1" applyAlignment="1">
      <alignment horizontal="center" vertical="center"/>
    </xf>
    <xf numFmtId="165" fontId="14" fillId="10" borderId="1" xfId="0" applyNumberFormat="1" applyFont="1" applyFill="1" applyBorder="1" applyAlignment="1">
      <alignment horizontal="center" vertical="center"/>
    </xf>
    <xf numFmtId="165" fontId="14" fillId="10" borderId="3" xfId="0" applyNumberFormat="1" applyFont="1" applyFill="1" applyBorder="1" applyAlignment="1">
      <alignment horizontal="center" vertical="center"/>
    </xf>
    <xf numFmtId="166" fontId="14" fillId="10" borderId="14" xfId="0" applyNumberFormat="1" applyFont="1" applyFill="1" applyBorder="1" applyAlignment="1">
      <alignment horizontal="center" vertical="center"/>
    </xf>
    <xf numFmtId="166" fontId="14" fillId="10" borderId="16" xfId="0" applyNumberFormat="1" applyFont="1" applyFill="1" applyBorder="1" applyAlignment="1">
      <alignment horizontal="center" vertical="center"/>
    </xf>
    <xf numFmtId="0" fontId="14" fillId="10" borderId="1" xfId="0" applyFont="1" applyFill="1" applyBorder="1" applyAlignment="1" applyProtection="1">
      <alignment horizontal="center"/>
      <protection locked="0"/>
    </xf>
    <xf numFmtId="0" fontId="14" fillId="10" borderId="3" xfId="0" applyFont="1" applyFill="1" applyBorder="1" applyAlignment="1" applyProtection="1">
      <alignment horizontal="center"/>
      <protection locked="0"/>
    </xf>
    <xf numFmtId="0" fontId="14" fillId="10" borderId="4" xfId="0" applyFont="1" applyFill="1" applyBorder="1" applyAlignment="1" applyProtection="1">
      <alignment horizontal="center"/>
      <protection locked="0"/>
    </xf>
    <xf numFmtId="0" fontId="14" fillId="10" borderId="5" xfId="0" applyFont="1" applyFill="1" applyBorder="1" applyAlignment="1" applyProtection="1">
      <alignment horizontal="center"/>
      <protection locked="0"/>
    </xf>
    <xf numFmtId="0" fontId="14" fillId="10" borderId="14" xfId="0" applyFont="1" applyFill="1" applyBorder="1" applyAlignment="1">
      <alignment horizontal="center"/>
    </xf>
    <xf numFmtId="0" fontId="14" fillId="10" borderId="16" xfId="0" applyFont="1" applyFill="1" applyBorder="1" applyAlignment="1">
      <alignment horizontal="center"/>
    </xf>
    <xf numFmtId="165" fontId="14" fillId="4" borderId="1" xfId="0" applyNumberFormat="1" applyFont="1" applyFill="1" applyBorder="1" applyAlignment="1">
      <alignment horizontal="center" vertical="center"/>
    </xf>
    <xf numFmtId="0" fontId="14" fillId="10" borderId="3" xfId="0" applyFont="1" applyFill="1" applyBorder="1" applyAlignment="1">
      <alignment horizontal="center"/>
    </xf>
    <xf numFmtId="0" fontId="14" fillId="10" borderId="39" xfId="0" applyFont="1" applyFill="1" applyBorder="1" applyAlignment="1" applyProtection="1">
      <alignment horizontal="center"/>
      <protection locked="0"/>
    </xf>
    <xf numFmtId="166" fontId="14" fillId="4" borderId="46" xfId="0" applyNumberFormat="1" applyFont="1" applyFill="1" applyBorder="1" applyAlignment="1">
      <alignment horizontal="center" vertical="center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4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/>
      <protection locked="0"/>
    </xf>
    <xf numFmtId="0" fontId="14" fillId="10" borderId="24" xfId="0" applyFont="1" applyFill="1" applyBorder="1" applyAlignment="1" applyProtection="1">
      <alignment horizontal="center"/>
      <protection locked="0"/>
    </xf>
    <xf numFmtId="0" fontId="14" fillId="10" borderId="48" xfId="0" applyFont="1" applyFill="1" applyBorder="1" applyAlignment="1" applyProtection="1">
      <alignment horizontal="center"/>
      <protection locked="0"/>
    </xf>
    <xf numFmtId="0" fontId="14" fillId="10" borderId="47" xfId="0" applyFont="1" applyFill="1" applyBorder="1" applyAlignment="1">
      <alignment horizontal="center"/>
    </xf>
    <xf numFmtId="0" fontId="14" fillId="10" borderId="49" xfId="0" applyFont="1" applyFill="1" applyBorder="1" applyAlignment="1" applyProtection="1">
      <alignment horizontal="center"/>
      <protection locked="0"/>
    </xf>
    <xf numFmtId="165" fontId="14" fillId="10" borderId="48" xfId="0" applyNumberFormat="1" applyFont="1" applyFill="1" applyBorder="1" applyAlignment="1">
      <alignment horizontal="center" vertical="center"/>
    </xf>
    <xf numFmtId="166" fontId="14" fillId="10" borderId="47" xfId="0" applyNumberFormat="1" applyFont="1" applyFill="1" applyBorder="1" applyAlignment="1">
      <alignment horizontal="center" vertical="center"/>
    </xf>
    <xf numFmtId="166" fontId="14" fillId="10" borderId="15" xfId="0" applyNumberFormat="1" applyFont="1" applyFill="1" applyBorder="1" applyAlignment="1">
      <alignment horizontal="center" vertical="center"/>
    </xf>
    <xf numFmtId="0" fontId="14" fillId="10" borderId="39" xfId="0" applyFont="1" applyFill="1" applyBorder="1" applyAlignment="1">
      <alignment horizontal="center"/>
    </xf>
    <xf numFmtId="165" fontId="14" fillId="4" borderId="51" xfId="0" applyNumberFormat="1" applyFont="1" applyFill="1" applyBorder="1" applyAlignment="1">
      <alignment horizontal="center" vertical="center"/>
    </xf>
    <xf numFmtId="166" fontId="14" fillId="4" borderId="52" xfId="0" applyNumberFormat="1" applyFont="1" applyFill="1" applyBorder="1" applyAlignment="1">
      <alignment horizontal="center" vertical="center"/>
    </xf>
    <xf numFmtId="0" fontId="14" fillId="6" borderId="50" xfId="0" applyFont="1" applyFill="1" applyBorder="1" applyAlignment="1" applyProtection="1">
      <alignment horizontal="center"/>
      <protection locked="0"/>
    </xf>
    <xf numFmtId="0" fontId="14" fillId="6" borderId="20" xfId="0" applyFont="1" applyFill="1" applyBorder="1" applyAlignment="1" applyProtection="1">
      <alignment horizontal="center"/>
      <protection locked="0"/>
    </xf>
    <xf numFmtId="0" fontId="14" fillId="4" borderId="15" xfId="0" applyFont="1" applyFill="1" applyBorder="1" applyAlignment="1">
      <alignment horizontal="center"/>
    </xf>
    <xf numFmtId="0" fontId="14" fillId="7" borderId="20" xfId="0" applyFont="1" applyFill="1" applyBorder="1" applyAlignment="1" applyProtection="1">
      <alignment horizontal="center"/>
      <protection locked="0"/>
    </xf>
    <xf numFmtId="0" fontId="14" fillId="7" borderId="50" xfId="0" applyFont="1" applyFill="1" applyBorder="1" applyAlignment="1" applyProtection="1">
      <alignment horizontal="center"/>
      <protection locked="0"/>
    </xf>
    <xf numFmtId="0" fontId="14" fillId="0" borderId="17" xfId="0" applyFont="1" applyBorder="1" applyAlignment="1">
      <alignment horizontal="center"/>
    </xf>
    <xf numFmtId="166" fontId="14" fillId="10" borderId="53" xfId="0" applyNumberFormat="1" applyFont="1" applyFill="1" applyBorder="1" applyAlignment="1">
      <alignment horizontal="center" vertical="center"/>
    </xf>
    <xf numFmtId="0" fontId="14" fillId="6" borderId="54" xfId="0" applyFont="1" applyFill="1" applyBorder="1" applyAlignment="1" applyProtection="1">
      <alignment horizontal="center"/>
      <protection locked="0"/>
    </xf>
    <xf numFmtId="165" fontId="14" fillId="10" borderId="23" xfId="0" applyNumberFormat="1" applyFont="1" applyFill="1" applyBorder="1" applyAlignment="1">
      <alignment horizontal="center" vertical="center"/>
    </xf>
    <xf numFmtId="0" fontId="14" fillId="10" borderId="40" xfId="0" applyFont="1" applyFill="1" applyBorder="1" applyAlignment="1" applyProtection="1">
      <alignment horizontal="center"/>
      <protection locked="0"/>
    </xf>
    <xf numFmtId="0" fontId="14" fillId="10" borderId="23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 applyProtection="1">
      <alignment horizontal="center"/>
      <protection locked="0"/>
    </xf>
    <xf numFmtId="0" fontId="14" fillId="6" borderId="18" xfId="0" applyFont="1" applyFill="1" applyBorder="1" applyAlignment="1" applyProtection="1">
      <alignment horizontal="left" vertical="center" wrapText="1"/>
      <protection locked="0"/>
    </xf>
    <xf numFmtId="0" fontId="14" fillId="0" borderId="18" xfId="0" applyFont="1" applyBorder="1"/>
    <xf numFmtId="0" fontId="15" fillId="7" borderId="18" xfId="0" applyFont="1" applyFill="1" applyBorder="1" applyAlignment="1" applyProtection="1">
      <alignment horizontal="left" vertical="center" wrapText="1"/>
      <protection locked="0"/>
    </xf>
    <xf numFmtId="0" fontId="14" fillId="10" borderId="55" xfId="0" applyFont="1" applyFill="1" applyBorder="1" applyAlignment="1" applyProtection="1">
      <alignment horizontal="center"/>
      <protection locked="0"/>
    </xf>
    <xf numFmtId="0" fontId="14" fillId="4" borderId="2" xfId="0" applyFont="1" applyFill="1" applyBorder="1" applyAlignment="1">
      <alignment horizontal="center"/>
    </xf>
    <xf numFmtId="0" fontId="14" fillId="10" borderId="41" xfId="0" applyFont="1" applyFill="1" applyBorder="1" applyAlignment="1">
      <alignment horizontal="center"/>
    </xf>
    <xf numFmtId="166" fontId="14" fillId="10" borderId="41" xfId="0" applyNumberFormat="1" applyFont="1" applyFill="1" applyBorder="1" applyAlignment="1">
      <alignment horizontal="center" vertical="center"/>
    </xf>
    <xf numFmtId="0" fontId="14" fillId="10" borderId="53" xfId="0" applyFont="1" applyFill="1" applyBorder="1" applyAlignment="1">
      <alignment horizontal="center"/>
    </xf>
    <xf numFmtId="0" fontId="14" fillId="10" borderId="21" xfId="0" applyFont="1" applyFill="1" applyBorder="1" applyAlignment="1" applyProtection="1">
      <alignment horizontal="center"/>
      <protection locked="0"/>
    </xf>
    <xf numFmtId="0" fontId="14" fillId="10" borderId="43" xfId="0" applyFont="1" applyFill="1" applyBorder="1" applyAlignment="1" applyProtection="1">
      <alignment horizontal="center"/>
      <protection locked="0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Border="1" applyAlignment="1"/>
    <xf numFmtId="0" fontId="1" fillId="3" borderId="5" xfId="0" applyFont="1" applyFill="1" applyBorder="1" applyAlignment="1"/>
    <xf numFmtId="0" fontId="3" fillId="3" borderId="4" xfId="0" applyFont="1" applyFill="1" applyBorder="1"/>
    <xf numFmtId="0" fontId="3" fillId="3" borderId="0" xfId="0" applyFont="1" applyFill="1" applyBorder="1"/>
    <xf numFmtId="0" fontId="1" fillId="3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164" fontId="4" fillId="4" borderId="21" xfId="0" applyNumberFormat="1" applyFont="1" applyFill="1" applyBorder="1" applyAlignment="1">
      <alignment horizontal="center" vertical="center"/>
    </xf>
    <xf numFmtId="164" fontId="4" fillId="4" borderId="43" xfId="0" applyNumberFormat="1" applyFont="1" applyFill="1" applyBorder="1" applyAlignment="1">
      <alignment horizontal="center" vertical="center"/>
    </xf>
    <xf numFmtId="164" fontId="4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/>
      <protection locked="0"/>
    </xf>
    <xf numFmtId="0" fontId="4" fillId="6" borderId="1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4" xfId="0" applyFont="1" applyFill="1" applyBorder="1" applyAlignment="1">
      <alignment horizontal="center" wrapText="1"/>
    </xf>
    <xf numFmtId="0" fontId="4" fillId="6" borderId="0" xfId="0" applyFont="1" applyFill="1" applyBorder="1" applyAlignment="1">
      <alignment horizontal="center" wrapText="1"/>
    </xf>
    <xf numFmtId="0" fontId="4" fillId="6" borderId="5" xfId="0" applyFont="1" applyFill="1" applyBorder="1" applyAlignment="1">
      <alignment horizontal="center" wrapText="1"/>
    </xf>
    <xf numFmtId="169" fontId="4" fillId="9" borderId="21" xfId="0" applyNumberFormat="1" applyFont="1" applyFill="1" applyBorder="1" applyAlignment="1">
      <alignment horizontal="center" vertical="center"/>
    </xf>
    <xf numFmtId="169" fontId="4" fillId="9" borderId="43" xfId="0" applyNumberFormat="1" applyFont="1" applyFill="1" applyBorder="1" applyAlignment="1">
      <alignment horizontal="center" vertical="center"/>
    </xf>
    <xf numFmtId="169" fontId="4" fillId="9" borderId="22" xfId="0" applyNumberFormat="1" applyFont="1" applyFill="1" applyBorder="1" applyAlignment="1">
      <alignment horizontal="center" vertical="center"/>
    </xf>
    <xf numFmtId="167" fontId="14" fillId="4" borderId="42" xfId="0" applyNumberFormat="1" applyFont="1" applyFill="1" applyBorder="1" applyAlignment="1" applyProtection="1">
      <alignment horizontal="left"/>
    </xf>
    <xf numFmtId="0" fontId="14" fillId="4" borderId="42" xfId="0" applyFont="1" applyFill="1" applyBorder="1" applyAlignment="1" applyProtection="1">
      <alignment horizontal="left"/>
      <protection locked="0"/>
    </xf>
    <xf numFmtId="0" fontId="14" fillId="4" borderId="42" xfId="0" applyFont="1" applyFill="1" applyBorder="1" applyAlignment="1">
      <alignment horizontal="left"/>
    </xf>
    <xf numFmtId="167" fontId="17" fillId="6" borderId="4" xfId="0" applyNumberFormat="1" applyFont="1" applyFill="1" applyBorder="1" applyAlignment="1">
      <alignment horizontal="center" vertical="top" wrapText="1"/>
    </xf>
    <xf numFmtId="167" fontId="17" fillId="6" borderId="0" xfId="0" applyNumberFormat="1" applyFont="1" applyFill="1" applyBorder="1" applyAlignment="1">
      <alignment horizontal="center" vertical="top" wrapText="1"/>
    </xf>
    <xf numFmtId="167" fontId="17" fillId="6" borderId="5" xfId="0" applyNumberFormat="1" applyFont="1" applyFill="1" applyBorder="1" applyAlignment="1">
      <alignment horizontal="center" vertical="top" wrapText="1"/>
    </xf>
    <xf numFmtId="167" fontId="17" fillId="6" borderId="14" xfId="0" applyNumberFormat="1" applyFont="1" applyFill="1" applyBorder="1" applyAlignment="1">
      <alignment horizontal="center" vertical="top" wrapText="1"/>
    </xf>
    <xf numFmtId="167" fontId="17" fillId="6" borderId="15" xfId="0" applyNumberFormat="1" applyFont="1" applyFill="1" applyBorder="1" applyAlignment="1">
      <alignment horizontal="center" vertical="top" wrapText="1"/>
    </xf>
    <xf numFmtId="167" fontId="17" fillId="6" borderId="16" xfId="0" applyNumberFormat="1" applyFont="1" applyFill="1" applyBorder="1" applyAlignment="1">
      <alignment horizontal="center" vertical="top" wrapText="1"/>
    </xf>
    <xf numFmtId="0" fontId="4" fillId="0" borderId="18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4" fillId="8" borderId="18" xfId="0" applyFont="1" applyFill="1" applyBorder="1" applyAlignment="1">
      <alignment horizontal="center" vertical="center"/>
    </xf>
    <xf numFmtId="0" fontId="4" fillId="8" borderId="19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64" fontId="4" fillId="5" borderId="21" xfId="0" applyNumberFormat="1" applyFont="1" applyFill="1" applyBorder="1" applyAlignment="1" applyProtection="1">
      <alignment horizontal="center" vertical="center"/>
    </xf>
    <xf numFmtId="164" fontId="4" fillId="5" borderId="22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4" xfId="0" applyFont="1" applyFill="1" applyBorder="1" applyAlignment="1"/>
    <xf numFmtId="0" fontId="4" fillId="4" borderId="5" xfId="0" applyFont="1" applyFill="1" applyBorder="1" applyAlignment="1"/>
    <xf numFmtId="170" fontId="4" fillId="5" borderId="18" xfId="0" applyNumberFormat="1" applyFont="1" applyFill="1" applyBorder="1" applyAlignment="1" applyProtection="1">
      <alignment horizontal="center" vertical="center"/>
      <protection locked="0"/>
    </xf>
    <xf numFmtId="170" fontId="4" fillId="5" borderId="19" xfId="0" applyNumberFormat="1" applyFont="1" applyFill="1" applyBorder="1" applyAlignment="1" applyProtection="1">
      <alignment horizontal="center" vertical="center"/>
      <protection locked="0"/>
    </xf>
    <xf numFmtId="170" fontId="4" fillId="5" borderId="20" xfId="0" applyNumberFormat="1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/>
    <xf numFmtId="0" fontId="4" fillId="4" borderId="5" xfId="0" applyFont="1" applyFill="1" applyBorder="1"/>
    <xf numFmtId="17" fontId="4" fillId="5" borderId="18" xfId="0" applyNumberFormat="1" applyFont="1" applyFill="1" applyBorder="1" applyAlignment="1" applyProtection="1">
      <alignment horizontal="center" vertical="center"/>
      <protection locked="0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124089</xdr:colOff>
      <xdr:row>20</xdr:row>
      <xdr:rowOff>157428</xdr:rowOff>
    </xdr:from>
    <xdr:to>
      <xdr:col>16</xdr:col>
      <xdr:colOff>590433</xdr:colOff>
      <xdr:row>26</xdr:row>
      <xdr:rowOff>23411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9014" y="5539053"/>
          <a:ext cx="5800344" cy="1751933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2095500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zoomScale="90" zoomScaleNormal="90" workbookViewId="0">
      <selection activeCell="C8" sqref="C8:P11"/>
    </sheetView>
  </sheetViews>
  <sheetFormatPr baseColWidth="10" defaultColWidth="11.42578125" defaultRowHeight="15" x14ac:dyDescent="0.25"/>
  <cols>
    <col min="1" max="2" width="11.42578125" style="1"/>
    <col min="3" max="3" width="5.7109375" style="1" customWidth="1"/>
    <col min="4" max="4" width="32" style="1" customWidth="1"/>
    <col min="5" max="5" width="27.5703125" style="1" customWidth="1"/>
    <col min="6" max="16384" width="11.42578125" style="1"/>
  </cols>
  <sheetData>
    <row r="1" spans="1:32" customFormat="1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8" x14ac:dyDescent="0.25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25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4.25" customHeight="1" x14ac:dyDescent="0.25">
      <c r="A5" s="1"/>
      <c r="B5" s="169" t="s">
        <v>1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2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25">
      <c r="A7" s="1"/>
      <c r="B7" s="172" t="s">
        <v>2</v>
      </c>
      <c r="C7" s="17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ht="30" customHeight="1" x14ac:dyDescent="0.25">
      <c r="A8" s="1"/>
      <c r="B8" s="5"/>
      <c r="C8" s="174" t="s">
        <v>42</v>
      </c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ht="30" customHeight="1" x14ac:dyDescent="0.25">
      <c r="A9" s="1"/>
      <c r="B9" s="5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ht="30" customHeight="1" x14ac:dyDescent="0.25">
      <c r="A10" s="1"/>
      <c r="B10" s="5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customFormat="1" ht="27.75" customHeight="1" x14ac:dyDescent="0.25">
      <c r="A11" s="1"/>
      <c r="B11" s="5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8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5" customHeight="1" x14ac:dyDescent="0.25">
      <c r="B12" s="5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8"/>
    </row>
    <row r="13" spans="1:32" x14ac:dyDescent="0.25">
      <c r="B13" s="172" t="s">
        <v>3</v>
      </c>
      <c r="C13" s="173"/>
      <c r="D13" s="173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25">
      <c r="B14" s="5"/>
      <c r="C14" s="175" t="s">
        <v>4</v>
      </c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8"/>
    </row>
    <row r="15" spans="1:32" x14ac:dyDescent="0.25">
      <c r="B15" s="5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8"/>
    </row>
    <row r="16" spans="1:32" x14ac:dyDescent="0.25">
      <c r="B16" s="5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8"/>
    </row>
    <row r="17" spans="2:17" x14ac:dyDescent="0.25">
      <c r="B17" s="5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8"/>
    </row>
    <row r="18" spans="2:17" x14ac:dyDescent="0.25">
      <c r="B18" s="5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8"/>
    </row>
    <row r="19" spans="2:17" x14ac:dyDescent="0.25">
      <c r="B19" s="10" t="s">
        <v>5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2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25">
      <c r="B21" s="5"/>
      <c r="C21" s="167" t="s">
        <v>6</v>
      </c>
      <c r="D21" s="168"/>
      <c r="E21" s="11" t="s">
        <v>7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46.5" customHeight="1" x14ac:dyDescent="0.25">
      <c r="B22" s="5"/>
      <c r="C22" s="12" t="s">
        <v>8</v>
      </c>
      <c r="D22" s="13" t="s">
        <v>9</v>
      </c>
      <c r="E22" s="14">
        <v>50.2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28.5" x14ac:dyDescent="0.25">
      <c r="B23" s="5"/>
      <c r="C23" s="15" t="s">
        <v>10</v>
      </c>
      <c r="D23" s="13" t="s">
        <v>11</v>
      </c>
      <c r="E23" s="16">
        <v>27.5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28.5" x14ac:dyDescent="0.25">
      <c r="B24" s="5"/>
      <c r="C24" s="12" t="s">
        <v>12</v>
      </c>
      <c r="D24" s="13" t="s">
        <v>13</v>
      </c>
      <c r="E24" s="17">
        <v>22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x14ac:dyDescent="0.25">
      <c r="B25" s="5"/>
      <c r="C25" s="15" t="s">
        <v>14</v>
      </c>
      <c r="D25" s="13" t="s">
        <v>15</v>
      </c>
      <c r="E25" s="14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x14ac:dyDescent="0.25">
      <c r="B26" s="5"/>
      <c r="C26" s="12" t="s">
        <v>16</v>
      </c>
      <c r="D26" s="13" t="s">
        <v>17</v>
      </c>
      <c r="E26" s="14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.75" thickBot="1" x14ac:dyDescent="0.3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</row>
  </sheetData>
  <sheetProtection algorithmName="SHA-512" hashValue="VuieeSU/M5JisW8Mqk3nxIotUfv06w0O4T4AejKxX9ibj6Je/QN8l0iWv6Xo99kVBM1DNKgpEPCYMdiTZqXbYg==" saltValue="W2ZUQq5u7wqRH3fgU5CpwA==" spinCount="100000" sheet="1" objects="1" scenarios="1"/>
  <mergeCells count="6">
    <mergeCell ref="C21:D21"/>
    <mergeCell ref="B5:Q5"/>
    <mergeCell ref="B7:C7"/>
    <mergeCell ref="C8:P11"/>
    <mergeCell ref="B13:D13"/>
    <mergeCell ref="C14:P18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3" zoomScale="60" zoomScaleNormal="60" workbookViewId="0">
      <selection activeCell="G18" sqref="G18:G1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1" t="s">
        <v>41</v>
      </c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3"/>
    </row>
    <row r="3" spans="1:36" x14ac:dyDescent="0.25">
      <c r="B3" s="234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6"/>
    </row>
    <row r="4" spans="1:36" x14ac:dyDescent="0.25">
      <c r="B4" s="234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6"/>
    </row>
    <row r="5" spans="1:36" x14ac:dyDescent="0.25">
      <c r="B5" s="234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6"/>
    </row>
    <row r="6" spans="1:36" x14ac:dyDescent="0.25">
      <c r="B6" s="234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6"/>
    </row>
    <row r="7" spans="1:36" x14ac:dyDescent="0.25">
      <c r="B7" s="234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6"/>
    </row>
    <row r="8" spans="1:36" x14ac:dyDescent="0.25">
      <c r="B8" s="234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6"/>
    </row>
    <row r="9" spans="1:36" ht="96.95" customHeight="1" thickBot="1" x14ac:dyDescent="0.3">
      <c r="B9" s="237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8"/>
      <c r="W9" s="238"/>
      <c r="X9" s="238"/>
      <c r="Y9" s="238"/>
      <c r="Z9" s="238"/>
      <c r="AA9" s="238"/>
      <c r="AB9" s="238"/>
      <c r="AC9" s="238"/>
      <c r="AD9" s="238"/>
      <c r="AE9" s="238"/>
      <c r="AF9" s="238"/>
      <c r="AG9" s="238"/>
      <c r="AH9" s="238"/>
      <c r="AI9" s="238"/>
      <c r="AJ9" s="23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0" t="s">
        <v>18</v>
      </c>
      <c r="C12" s="24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2" t="s">
        <v>19</v>
      </c>
      <c r="C14" s="243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4">
        <v>45536</v>
      </c>
      <c r="N14" s="245"/>
      <c r="O14" s="245"/>
      <c r="P14" s="245"/>
      <c r="Q14" s="24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7" t="s">
        <v>21</v>
      </c>
      <c r="C16" s="24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6" t="s">
        <v>22</v>
      </c>
      <c r="C18" s="227"/>
      <c r="D18" s="31"/>
      <c r="E18" s="27"/>
      <c r="F18" s="228" t="s">
        <v>23</v>
      </c>
      <c r="G18" s="229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6"/>
      <c r="C19" s="227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28"/>
      <c r="G19" s="230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34"/>
      <c r="N21" s="34"/>
      <c r="O21" s="34"/>
      <c r="P21" s="34"/>
      <c r="Q21" s="34"/>
      <c r="R21" s="27"/>
      <c r="S21" s="27"/>
      <c r="T21" s="34"/>
      <c r="U21" s="34"/>
      <c r="V21" s="34"/>
      <c r="W21" s="34"/>
      <c r="X21" s="34"/>
      <c r="Y21" s="27"/>
      <c r="Z21" s="27"/>
      <c r="AA21" s="34"/>
      <c r="AB21" s="34"/>
      <c r="AC21" s="34"/>
      <c r="AD21" s="34"/>
      <c r="AE21" s="34"/>
      <c r="AF21" s="27"/>
      <c r="AG21" s="27"/>
      <c r="AH21" s="34"/>
      <c r="AI21" s="34"/>
      <c r="AJ21" s="28"/>
    </row>
    <row r="22" spans="1:36" x14ac:dyDescent="0.25">
      <c r="A22" s="22"/>
      <c r="B22" s="210" t="s">
        <v>24</v>
      </c>
      <c r="C22" s="210" t="s">
        <v>25</v>
      </c>
      <c r="D22" s="210" t="s">
        <v>26</v>
      </c>
      <c r="E22" s="153">
        <f>E23</f>
        <v>45536</v>
      </c>
      <c r="F22" s="36">
        <f t="shared" ref="F22:AH22" si="0">F23</f>
        <v>45537</v>
      </c>
      <c r="G22" s="37">
        <f t="shared" si="0"/>
        <v>45538</v>
      </c>
      <c r="H22" s="38">
        <f t="shared" si="0"/>
        <v>45539</v>
      </c>
      <c r="I22" s="37">
        <f t="shared" si="0"/>
        <v>45540</v>
      </c>
      <c r="J22" s="39">
        <f t="shared" si="0"/>
        <v>45541</v>
      </c>
      <c r="K22" s="114">
        <f t="shared" si="0"/>
        <v>45542</v>
      </c>
      <c r="L22" s="115">
        <f t="shared" si="0"/>
        <v>45543</v>
      </c>
      <c r="M22" s="36">
        <f t="shared" si="0"/>
        <v>45544</v>
      </c>
      <c r="N22" s="37">
        <f t="shared" si="0"/>
        <v>45545</v>
      </c>
      <c r="O22" s="38">
        <f t="shared" si="0"/>
        <v>45546</v>
      </c>
      <c r="P22" s="39">
        <f t="shared" si="0"/>
        <v>45547</v>
      </c>
      <c r="Q22" s="39">
        <f t="shared" si="0"/>
        <v>45548</v>
      </c>
      <c r="R22" s="114">
        <f t="shared" si="0"/>
        <v>45549</v>
      </c>
      <c r="S22" s="115">
        <f t="shared" si="0"/>
        <v>45550</v>
      </c>
      <c r="T22" s="36">
        <f t="shared" si="0"/>
        <v>45551</v>
      </c>
      <c r="U22" s="41">
        <f t="shared" si="0"/>
        <v>45552</v>
      </c>
      <c r="V22" s="37">
        <f t="shared" si="0"/>
        <v>45553</v>
      </c>
      <c r="W22" s="38">
        <f t="shared" si="0"/>
        <v>45554</v>
      </c>
      <c r="X22" s="39">
        <f t="shared" si="0"/>
        <v>45555</v>
      </c>
      <c r="Y22" s="114">
        <f t="shared" si="0"/>
        <v>45556</v>
      </c>
      <c r="Z22" s="115">
        <f t="shared" si="0"/>
        <v>45557</v>
      </c>
      <c r="AA22" s="40">
        <f t="shared" si="0"/>
        <v>45558</v>
      </c>
      <c r="AB22" s="41">
        <f t="shared" si="0"/>
        <v>45559</v>
      </c>
      <c r="AC22" s="37">
        <f t="shared" si="0"/>
        <v>45560</v>
      </c>
      <c r="AD22" s="38">
        <f t="shared" si="0"/>
        <v>45561</v>
      </c>
      <c r="AE22" s="39">
        <f t="shared" si="0"/>
        <v>45562</v>
      </c>
      <c r="AF22" s="114">
        <f t="shared" si="0"/>
        <v>45563</v>
      </c>
      <c r="AG22" s="115">
        <f t="shared" si="0"/>
        <v>45564</v>
      </c>
      <c r="AH22" s="40">
        <f t="shared" si="0"/>
        <v>45565</v>
      </c>
      <c r="AI22" s="42"/>
      <c r="AJ22" s="212" t="s">
        <v>27</v>
      </c>
    </row>
    <row r="23" spans="1:36" ht="15.75" thickBot="1" x14ac:dyDescent="0.3">
      <c r="A23" s="22"/>
      <c r="B23" s="211"/>
      <c r="C23" s="211"/>
      <c r="D23" s="211"/>
      <c r="E23" s="163">
        <v>45536</v>
      </c>
      <c r="F23" s="44">
        <v>45537</v>
      </c>
      <c r="G23" s="44">
        <v>45538</v>
      </c>
      <c r="H23" s="44">
        <v>45539</v>
      </c>
      <c r="I23" s="44">
        <v>45540</v>
      </c>
      <c r="J23" s="98">
        <v>45541</v>
      </c>
      <c r="K23" s="116">
        <v>45542</v>
      </c>
      <c r="L23" s="117">
        <v>45543</v>
      </c>
      <c r="M23" s="44">
        <v>45544</v>
      </c>
      <c r="N23" s="44">
        <v>45545</v>
      </c>
      <c r="O23" s="44">
        <v>45546</v>
      </c>
      <c r="P23" s="44">
        <v>45547</v>
      </c>
      <c r="Q23" s="98">
        <v>45548</v>
      </c>
      <c r="R23" s="116">
        <v>45549</v>
      </c>
      <c r="S23" s="117">
        <v>45550</v>
      </c>
      <c r="T23" s="44">
        <v>45551</v>
      </c>
      <c r="U23" s="44">
        <v>45552</v>
      </c>
      <c r="V23" s="44">
        <v>45553</v>
      </c>
      <c r="W23" s="44">
        <v>45554</v>
      </c>
      <c r="X23" s="98">
        <v>45555</v>
      </c>
      <c r="Y23" s="116">
        <v>45556</v>
      </c>
      <c r="Z23" s="117">
        <v>45557</v>
      </c>
      <c r="AA23" s="44">
        <v>45558</v>
      </c>
      <c r="AB23" s="44">
        <v>45559</v>
      </c>
      <c r="AC23" s="44">
        <v>45560</v>
      </c>
      <c r="AD23" s="44">
        <v>45561</v>
      </c>
      <c r="AE23" s="98">
        <v>45562</v>
      </c>
      <c r="AF23" s="116">
        <v>45563</v>
      </c>
      <c r="AG23" s="117">
        <v>45564</v>
      </c>
      <c r="AH23" s="44">
        <v>45565</v>
      </c>
      <c r="AI23" s="44"/>
      <c r="AJ23" s="21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4" t="s">
        <v>28</v>
      </c>
      <c r="C25" s="21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55"/>
      <c r="F27" s="49"/>
      <c r="G27" s="49"/>
      <c r="H27" s="49"/>
      <c r="I27" s="49"/>
      <c r="J27" s="101"/>
      <c r="K27" s="118"/>
      <c r="L27" s="119"/>
      <c r="M27" s="49"/>
      <c r="N27" s="49"/>
      <c r="O27" s="49"/>
      <c r="P27" s="49"/>
      <c r="Q27" s="101"/>
      <c r="R27" s="118"/>
      <c r="S27" s="119"/>
      <c r="T27" s="49"/>
      <c r="U27" s="49"/>
      <c r="V27" s="49"/>
      <c r="W27" s="49"/>
      <c r="X27" s="101"/>
      <c r="Y27" s="118"/>
      <c r="Z27" s="119"/>
      <c r="AA27" s="49"/>
      <c r="AB27" s="49"/>
      <c r="AC27" s="49"/>
      <c r="AD27" s="49"/>
      <c r="AE27" s="101"/>
      <c r="AF27" s="118"/>
      <c r="AG27" s="119"/>
      <c r="AH27" s="49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54"/>
      <c r="F28" s="49"/>
      <c r="G28" s="49"/>
      <c r="H28" s="49"/>
      <c r="I28" s="49"/>
      <c r="J28" s="101"/>
      <c r="K28" s="120"/>
      <c r="L28" s="121"/>
      <c r="M28" s="49"/>
      <c r="N28" s="49"/>
      <c r="O28" s="49"/>
      <c r="P28" s="49"/>
      <c r="Q28" s="101"/>
      <c r="R28" s="120"/>
      <c r="S28" s="121"/>
      <c r="T28" s="49"/>
      <c r="U28" s="49"/>
      <c r="V28" s="49"/>
      <c r="W28" s="49"/>
      <c r="X28" s="101"/>
      <c r="Y28" s="120"/>
      <c r="Z28" s="121"/>
      <c r="AA28" s="49"/>
      <c r="AB28" s="49"/>
      <c r="AC28" s="49"/>
      <c r="AD28" s="49"/>
      <c r="AE28" s="101"/>
      <c r="AF28" s="120"/>
      <c r="AG28" s="121"/>
      <c r="AH28" s="49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154"/>
      <c r="F29" s="49"/>
      <c r="G29" s="49"/>
      <c r="H29" s="49"/>
      <c r="I29" s="49"/>
      <c r="J29" s="101"/>
      <c r="K29" s="120"/>
      <c r="L29" s="121"/>
      <c r="M29" s="49"/>
      <c r="N29" s="49"/>
      <c r="O29" s="49"/>
      <c r="P29" s="49"/>
      <c r="Q29" s="101"/>
      <c r="R29" s="120"/>
      <c r="S29" s="121"/>
      <c r="T29" s="49"/>
      <c r="U29" s="49"/>
      <c r="V29" s="49"/>
      <c r="W29" s="49"/>
      <c r="X29" s="101"/>
      <c r="Y29" s="120"/>
      <c r="Z29" s="121"/>
      <c r="AA29" s="49"/>
      <c r="AB29" s="49"/>
      <c r="AC29" s="49"/>
      <c r="AD29" s="49"/>
      <c r="AE29" s="101"/>
      <c r="AF29" s="120"/>
      <c r="AG29" s="121"/>
      <c r="AH29" s="49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154"/>
      <c r="F30" s="49"/>
      <c r="G30" s="49"/>
      <c r="H30" s="49"/>
      <c r="I30" s="49"/>
      <c r="J30" s="101"/>
      <c r="K30" s="120"/>
      <c r="L30" s="121"/>
      <c r="M30" s="49"/>
      <c r="N30" s="49"/>
      <c r="O30" s="49"/>
      <c r="P30" s="49"/>
      <c r="Q30" s="101"/>
      <c r="R30" s="120"/>
      <c r="S30" s="121"/>
      <c r="T30" s="49"/>
      <c r="U30" s="49"/>
      <c r="V30" s="49"/>
      <c r="W30" s="49"/>
      <c r="X30" s="101"/>
      <c r="Y30" s="120"/>
      <c r="Z30" s="121"/>
      <c r="AA30" s="49"/>
      <c r="AB30" s="49"/>
      <c r="AC30" s="49"/>
      <c r="AD30" s="49"/>
      <c r="AE30" s="101"/>
      <c r="AF30" s="120"/>
      <c r="AG30" s="121"/>
      <c r="AH30" s="49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154"/>
      <c r="F31" s="49"/>
      <c r="G31" s="49"/>
      <c r="H31" s="49"/>
      <c r="I31" s="49"/>
      <c r="J31" s="101"/>
      <c r="K31" s="120"/>
      <c r="L31" s="121"/>
      <c r="M31" s="49"/>
      <c r="N31" s="49"/>
      <c r="O31" s="49"/>
      <c r="P31" s="49"/>
      <c r="Q31" s="101"/>
      <c r="R31" s="120"/>
      <c r="S31" s="121"/>
      <c r="T31" s="49"/>
      <c r="U31" s="49"/>
      <c r="V31" s="49"/>
      <c r="W31" s="49"/>
      <c r="X31" s="101"/>
      <c r="Y31" s="120"/>
      <c r="Z31" s="121"/>
      <c r="AA31" s="49"/>
      <c r="AB31" s="49"/>
      <c r="AC31" s="49"/>
      <c r="AD31" s="49"/>
      <c r="AE31" s="101"/>
      <c r="AF31" s="120"/>
      <c r="AG31" s="121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54"/>
      <c r="F32" s="49"/>
      <c r="G32" s="49"/>
      <c r="H32" s="49"/>
      <c r="I32" s="49"/>
      <c r="J32" s="101"/>
      <c r="K32" s="120"/>
      <c r="L32" s="121"/>
      <c r="M32" s="49"/>
      <c r="N32" s="49"/>
      <c r="O32" s="49"/>
      <c r="P32" s="49"/>
      <c r="Q32" s="101"/>
      <c r="R32" s="120"/>
      <c r="S32" s="121"/>
      <c r="T32" s="49"/>
      <c r="U32" s="49"/>
      <c r="V32" s="49"/>
      <c r="W32" s="49"/>
      <c r="X32" s="101"/>
      <c r="Y32" s="120"/>
      <c r="Z32" s="121"/>
      <c r="AA32" s="49"/>
      <c r="AB32" s="49"/>
      <c r="AC32" s="49"/>
      <c r="AD32" s="49"/>
      <c r="AE32" s="101"/>
      <c r="AF32" s="120"/>
      <c r="AG32" s="121"/>
      <c r="AH32" s="49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154"/>
      <c r="F33" s="49"/>
      <c r="G33" s="49"/>
      <c r="H33" s="49"/>
      <c r="I33" s="49"/>
      <c r="J33" s="101"/>
      <c r="K33" s="120"/>
      <c r="L33" s="121"/>
      <c r="M33" s="49"/>
      <c r="N33" s="49"/>
      <c r="O33" s="49"/>
      <c r="P33" s="49"/>
      <c r="Q33" s="101"/>
      <c r="R33" s="120"/>
      <c r="S33" s="121"/>
      <c r="T33" s="49"/>
      <c r="U33" s="49"/>
      <c r="V33" s="49"/>
      <c r="W33" s="49"/>
      <c r="X33" s="101"/>
      <c r="Y33" s="120"/>
      <c r="Z33" s="121"/>
      <c r="AA33" s="49"/>
      <c r="AB33" s="49"/>
      <c r="AC33" s="49"/>
      <c r="AD33" s="49"/>
      <c r="AE33" s="101"/>
      <c r="AF33" s="120"/>
      <c r="AG33" s="121"/>
      <c r="AH33" s="49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154"/>
      <c r="F34" s="49"/>
      <c r="G34" s="49"/>
      <c r="H34" s="49"/>
      <c r="I34" s="49"/>
      <c r="J34" s="101"/>
      <c r="K34" s="120"/>
      <c r="L34" s="121"/>
      <c r="M34" s="49"/>
      <c r="N34" s="49"/>
      <c r="O34" s="49"/>
      <c r="P34" s="49"/>
      <c r="Q34" s="101"/>
      <c r="R34" s="120"/>
      <c r="S34" s="121"/>
      <c r="T34" s="49"/>
      <c r="U34" s="49"/>
      <c r="V34" s="49"/>
      <c r="W34" s="49"/>
      <c r="X34" s="101"/>
      <c r="Y34" s="120"/>
      <c r="Z34" s="121"/>
      <c r="AA34" s="49"/>
      <c r="AB34" s="49"/>
      <c r="AC34" s="49"/>
      <c r="AD34" s="49"/>
      <c r="AE34" s="101"/>
      <c r="AF34" s="120"/>
      <c r="AG34" s="121"/>
      <c r="AH34" s="49"/>
      <c r="AI34" s="53"/>
      <c r="AJ34" s="52">
        <f t="shared" si="1"/>
        <v>0</v>
      </c>
    </row>
    <row r="35" spans="1:36" ht="15.75" thickBot="1" x14ac:dyDescent="0.3">
      <c r="A35" s="22"/>
      <c r="B35" s="57" t="s">
        <v>29</v>
      </c>
      <c r="C35" s="58"/>
      <c r="D35" s="58"/>
      <c r="E35" s="95">
        <f>SUM(E27:E34)</f>
        <v>0</v>
      </c>
      <c r="F35" s="59">
        <f t="shared" ref="F35:AI35" si="2">SUM(F27:F34)</f>
        <v>0</v>
      </c>
      <c r="G35" s="59">
        <f t="shared" si="2"/>
        <v>0</v>
      </c>
      <c r="H35" s="59">
        <f t="shared" si="2"/>
        <v>0</v>
      </c>
      <c r="I35" s="59">
        <f t="shared" si="2"/>
        <v>0</v>
      </c>
      <c r="J35" s="60">
        <f t="shared" si="2"/>
        <v>0</v>
      </c>
      <c r="K35" s="122">
        <f t="shared" si="2"/>
        <v>0</v>
      </c>
      <c r="L35" s="123">
        <f t="shared" si="2"/>
        <v>0</v>
      </c>
      <c r="M35" s="102">
        <f t="shared" si="2"/>
        <v>0</v>
      </c>
      <c r="N35" s="59">
        <f t="shared" si="2"/>
        <v>0</v>
      </c>
      <c r="O35" s="59">
        <f t="shared" si="2"/>
        <v>0</v>
      </c>
      <c r="P35" s="59">
        <f t="shared" si="2"/>
        <v>0</v>
      </c>
      <c r="Q35" s="60">
        <f t="shared" si="2"/>
        <v>0</v>
      </c>
      <c r="R35" s="122">
        <f t="shared" si="2"/>
        <v>0</v>
      </c>
      <c r="S35" s="123">
        <f t="shared" si="2"/>
        <v>0</v>
      </c>
      <c r="T35" s="102">
        <f t="shared" si="2"/>
        <v>0</v>
      </c>
      <c r="U35" s="59">
        <f t="shared" si="2"/>
        <v>0</v>
      </c>
      <c r="V35" s="59">
        <f t="shared" si="2"/>
        <v>0</v>
      </c>
      <c r="W35" s="59">
        <f t="shared" si="2"/>
        <v>0</v>
      </c>
      <c r="X35" s="60">
        <f t="shared" si="2"/>
        <v>0</v>
      </c>
      <c r="Y35" s="122">
        <f t="shared" si="2"/>
        <v>0</v>
      </c>
      <c r="Z35" s="123">
        <f t="shared" si="2"/>
        <v>0</v>
      </c>
      <c r="AA35" s="102">
        <f t="shared" si="2"/>
        <v>0</v>
      </c>
      <c r="AB35" s="59">
        <f t="shared" si="2"/>
        <v>0</v>
      </c>
      <c r="AC35" s="59">
        <f t="shared" si="2"/>
        <v>0</v>
      </c>
      <c r="AD35" s="59">
        <f t="shared" si="2"/>
        <v>0</v>
      </c>
      <c r="AE35" s="60">
        <f t="shared" si="2"/>
        <v>0</v>
      </c>
      <c r="AF35" s="122">
        <f t="shared" si="2"/>
        <v>0</v>
      </c>
      <c r="AG35" s="123">
        <f t="shared" si="2"/>
        <v>0</v>
      </c>
      <c r="AH35" s="102">
        <f t="shared" si="2"/>
        <v>0</v>
      </c>
      <c r="AI35" s="60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6" t="s">
        <v>30</v>
      </c>
      <c r="C37" s="217"/>
      <c r="D37" s="21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9"/>
      <c r="C39" s="220"/>
      <c r="D39" s="61"/>
      <c r="E39" s="155"/>
      <c r="F39" s="63"/>
      <c r="G39" s="63"/>
      <c r="H39" s="63"/>
      <c r="I39" s="63"/>
      <c r="J39" s="105"/>
      <c r="K39" s="118"/>
      <c r="L39" s="119"/>
      <c r="M39" s="63"/>
      <c r="N39" s="63"/>
      <c r="O39" s="63"/>
      <c r="P39" s="63"/>
      <c r="Q39" s="105"/>
      <c r="R39" s="118"/>
      <c r="S39" s="119"/>
      <c r="T39" s="63"/>
      <c r="U39" s="63"/>
      <c r="V39" s="63"/>
      <c r="W39" s="63"/>
      <c r="X39" s="105"/>
      <c r="Y39" s="118"/>
      <c r="Z39" s="119"/>
      <c r="AA39" s="63"/>
      <c r="AB39" s="63"/>
      <c r="AC39" s="63"/>
      <c r="AD39" s="63"/>
      <c r="AE39" s="105"/>
      <c r="AF39" s="118"/>
      <c r="AG39" s="119"/>
      <c r="AH39" s="63"/>
      <c r="AI39" s="64"/>
      <c r="AJ39" s="52">
        <f>SUM(E39:AI39)</f>
        <v>0</v>
      </c>
    </row>
    <row r="40" spans="1:36" ht="15.75" thickBot="1" x14ac:dyDescent="0.3">
      <c r="B40" s="219"/>
      <c r="C40" s="220"/>
      <c r="D40" s="61"/>
      <c r="E40" s="154"/>
      <c r="F40" s="63"/>
      <c r="G40" s="63"/>
      <c r="H40" s="63"/>
      <c r="I40" s="63"/>
      <c r="J40" s="105"/>
      <c r="K40" s="120"/>
      <c r="L40" s="121"/>
      <c r="M40" s="63"/>
      <c r="N40" s="63"/>
      <c r="O40" s="63"/>
      <c r="P40" s="63"/>
      <c r="Q40" s="105"/>
      <c r="R40" s="120"/>
      <c r="S40" s="121"/>
      <c r="T40" s="63"/>
      <c r="U40" s="63"/>
      <c r="V40" s="63"/>
      <c r="W40" s="63"/>
      <c r="X40" s="105"/>
      <c r="Y40" s="120"/>
      <c r="Z40" s="121"/>
      <c r="AA40" s="63"/>
      <c r="AB40" s="63"/>
      <c r="AC40" s="63"/>
      <c r="AD40" s="63"/>
      <c r="AE40" s="105"/>
      <c r="AF40" s="120"/>
      <c r="AG40" s="121"/>
      <c r="AH40" s="63"/>
      <c r="AI40" s="64"/>
      <c r="AJ40" s="52">
        <f>SUM(E40:AI40)</f>
        <v>0</v>
      </c>
    </row>
    <row r="41" spans="1:36" ht="15.75" thickBot="1" x14ac:dyDescent="0.3">
      <c r="B41" s="219"/>
      <c r="C41" s="220"/>
      <c r="D41" s="61"/>
      <c r="E41" s="154"/>
      <c r="F41" s="63"/>
      <c r="G41" s="63"/>
      <c r="H41" s="63"/>
      <c r="I41" s="63"/>
      <c r="J41" s="105"/>
      <c r="K41" s="120"/>
      <c r="L41" s="121"/>
      <c r="M41" s="63"/>
      <c r="N41" s="63"/>
      <c r="O41" s="63"/>
      <c r="P41" s="63"/>
      <c r="Q41" s="105"/>
      <c r="R41" s="120"/>
      <c r="S41" s="121"/>
      <c r="T41" s="63"/>
      <c r="U41" s="63"/>
      <c r="V41" s="63"/>
      <c r="W41" s="63"/>
      <c r="X41" s="105"/>
      <c r="Y41" s="120"/>
      <c r="Z41" s="121"/>
      <c r="AA41" s="63"/>
      <c r="AB41" s="63"/>
      <c r="AC41" s="63"/>
      <c r="AD41" s="63"/>
      <c r="AE41" s="105"/>
      <c r="AF41" s="120"/>
      <c r="AG41" s="121"/>
      <c r="AH41" s="63"/>
      <c r="AI41" s="64"/>
      <c r="AJ41" s="52">
        <f t="shared" ref="AJ41:AJ42" si="3">SUM(E41:AI41)</f>
        <v>0</v>
      </c>
    </row>
    <row r="42" spans="1:36" ht="15.75" thickBot="1" x14ac:dyDescent="0.3">
      <c r="B42" s="219"/>
      <c r="C42" s="220"/>
      <c r="D42" s="68"/>
      <c r="E42" s="154"/>
      <c r="F42" s="63"/>
      <c r="G42" s="63"/>
      <c r="H42" s="63"/>
      <c r="I42" s="63"/>
      <c r="J42" s="105"/>
      <c r="K42" s="120"/>
      <c r="L42" s="121"/>
      <c r="M42" s="63"/>
      <c r="N42" s="63"/>
      <c r="O42" s="63"/>
      <c r="P42" s="63"/>
      <c r="Q42" s="105"/>
      <c r="R42" s="120"/>
      <c r="S42" s="121"/>
      <c r="T42" s="63"/>
      <c r="U42" s="63"/>
      <c r="V42" s="63"/>
      <c r="W42" s="63"/>
      <c r="X42" s="105"/>
      <c r="Y42" s="120"/>
      <c r="Z42" s="121"/>
      <c r="AA42" s="63"/>
      <c r="AB42" s="63"/>
      <c r="AC42" s="63"/>
      <c r="AD42" s="63"/>
      <c r="AE42" s="105"/>
      <c r="AF42" s="120"/>
      <c r="AG42" s="121"/>
      <c r="AH42" s="63"/>
      <c r="AI42" s="64"/>
      <c r="AJ42" s="52">
        <f t="shared" si="3"/>
        <v>0</v>
      </c>
    </row>
    <row r="43" spans="1:36" ht="15.75" thickBot="1" x14ac:dyDescent="0.3">
      <c r="B43" s="208" t="s">
        <v>29</v>
      </c>
      <c r="C43" s="209"/>
      <c r="D43" s="58"/>
      <c r="E43" s="95">
        <f>SUM(E39:E42)</f>
        <v>0</v>
      </c>
      <c r="F43" s="70">
        <f>SUM(F39:F42)</f>
        <v>0</v>
      </c>
      <c r="G43" s="70">
        <f t="shared" ref="G43:AI43" si="4">SUM(G39:G42)</f>
        <v>0</v>
      </c>
      <c r="H43" s="70">
        <f t="shared" si="4"/>
        <v>0</v>
      </c>
      <c r="I43" s="70">
        <f t="shared" si="4"/>
        <v>0</v>
      </c>
      <c r="J43" s="106">
        <f t="shared" si="4"/>
        <v>0</v>
      </c>
      <c r="K43" s="122">
        <f t="shared" si="4"/>
        <v>0</v>
      </c>
      <c r="L43" s="123">
        <f t="shared" si="4"/>
        <v>0</v>
      </c>
      <c r="M43" s="107">
        <f t="shared" si="4"/>
        <v>0</v>
      </c>
      <c r="N43" s="70">
        <f t="shared" si="4"/>
        <v>0</v>
      </c>
      <c r="O43" s="70">
        <f t="shared" si="4"/>
        <v>0</v>
      </c>
      <c r="P43" s="70">
        <f t="shared" si="4"/>
        <v>0</v>
      </c>
      <c r="Q43" s="106">
        <f t="shared" si="4"/>
        <v>0</v>
      </c>
      <c r="R43" s="122">
        <f t="shared" si="4"/>
        <v>0</v>
      </c>
      <c r="S43" s="123">
        <f t="shared" si="4"/>
        <v>0</v>
      </c>
      <c r="T43" s="107">
        <f t="shared" si="4"/>
        <v>0</v>
      </c>
      <c r="U43" s="70">
        <f t="shared" si="4"/>
        <v>0</v>
      </c>
      <c r="V43" s="70">
        <f t="shared" si="4"/>
        <v>0</v>
      </c>
      <c r="W43" s="70">
        <f t="shared" si="4"/>
        <v>0</v>
      </c>
      <c r="X43" s="106">
        <f t="shared" si="4"/>
        <v>0</v>
      </c>
      <c r="Y43" s="122">
        <f t="shared" si="4"/>
        <v>0</v>
      </c>
      <c r="Z43" s="123">
        <f t="shared" si="4"/>
        <v>0</v>
      </c>
      <c r="AA43" s="107">
        <f t="shared" si="4"/>
        <v>0</v>
      </c>
      <c r="AB43" s="70">
        <f t="shared" si="4"/>
        <v>0</v>
      </c>
      <c r="AC43" s="70">
        <f t="shared" si="4"/>
        <v>0</v>
      </c>
      <c r="AD43" s="70">
        <f t="shared" si="4"/>
        <v>0</v>
      </c>
      <c r="AE43" s="106">
        <f t="shared" si="4"/>
        <v>0</v>
      </c>
      <c r="AF43" s="122">
        <f t="shared" si="4"/>
        <v>0</v>
      </c>
      <c r="AG43" s="123">
        <f t="shared" si="4"/>
        <v>0</v>
      </c>
      <c r="AH43" s="107">
        <f t="shared" si="4"/>
        <v>0</v>
      </c>
      <c r="AI43" s="70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1" t="s">
        <v>31</v>
      </c>
      <c r="C45" s="222"/>
      <c r="D45" s="223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4" t="s">
        <v>40</v>
      </c>
      <c r="C47" s="225"/>
      <c r="D47" s="71"/>
      <c r="E47" s="156"/>
      <c r="F47" s="73"/>
      <c r="G47" s="73"/>
      <c r="H47" s="73"/>
      <c r="I47" s="73"/>
      <c r="J47" s="73"/>
      <c r="K47" s="108"/>
      <c r="L47" s="109"/>
      <c r="M47" s="73"/>
      <c r="N47" s="73"/>
      <c r="O47" s="73"/>
      <c r="P47" s="73"/>
      <c r="Q47" s="73"/>
      <c r="R47" s="108"/>
      <c r="S47" s="109"/>
      <c r="T47" s="73"/>
      <c r="U47" s="73"/>
      <c r="V47" s="73"/>
      <c r="W47" s="73"/>
      <c r="X47" s="73"/>
      <c r="Y47" s="108"/>
      <c r="Z47" s="109"/>
      <c r="AA47" s="73"/>
      <c r="AB47" s="73"/>
      <c r="AC47" s="73"/>
      <c r="AD47" s="73"/>
      <c r="AE47" s="73"/>
      <c r="AF47" s="108"/>
      <c r="AG47" s="109"/>
      <c r="AH47" s="73"/>
      <c r="AI47" s="73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4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32</v>
      </c>
      <c r="C49" s="209"/>
      <c r="D49" s="58"/>
      <c r="E49" s="97">
        <f>SUM(E35+E43)</f>
        <v>0</v>
      </c>
      <c r="F49" s="75">
        <f t="shared" ref="F49:AI49" si="5">SUM(F35+F43)</f>
        <v>0</v>
      </c>
      <c r="G49" s="75">
        <f t="shared" si="5"/>
        <v>0</v>
      </c>
      <c r="H49" s="75">
        <f t="shared" si="5"/>
        <v>0</v>
      </c>
      <c r="I49" s="75">
        <f t="shared" si="5"/>
        <v>0</v>
      </c>
      <c r="J49" s="75">
        <f t="shared" si="5"/>
        <v>0</v>
      </c>
      <c r="K49" s="110">
        <f t="shared" si="5"/>
        <v>0</v>
      </c>
      <c r="L49" s="111">
        <f t="shared" si="5"/>
        <v>0</v>
      </c>
      <c r="M49" s="75">
        <f t="shared" si="5"/>
        <v>0</v>
      </c>
      <c r="N49" s="75">
        <f t="shared" si="5"/>
        <v>0</v>
      </c>
      <c r="O49" s="75">
        <f t="shared" si="5"/>
        <v>0</v>
      </c>
      <c r="P49" s="75">
        <f t="shared" si="5"/>
        <v>0</v>
      </c>
      <c r="Q49" s="75">
        <f t="shared" si="5"/>
        <v>0</v>
      </c>
      <c r="R49" s="110">
        <f t="shared" si="5"/>
        <v>0</v>
      </c>
      <c r="S49" s="111">
        <f t="shared" si="5"/>
        <v>0</v>
      </c>
      <c r="T49" s="75">
        <f t="shared" si="5"/>
        <v>0</v>
      </c>
      <c r="U49" s="75">
        <f t="shared" si="5"/>
        <v>0</v>
      </c>
      <c r="V49" s="75">
        <f t="shared" si="5"/>
        <v>0</v>
      </c>
      <c r="W49" s="75">
        <f t="shared" si="5"/>
        <v>0</v>
      </c>
      <c r="X49" s="75">
        <f t="shared" si="5"/>
        <v>0</v>
      </c>
      <c r="Y49" s="110">
        <f t="shared" si="5"/>
        <v>0</v>
      </c>
      <c r="Z49" s="111">
        <f t="shared" si="5"/>
        <v>0</v>
      </c>
      <c r="AA49" s="75">
        <f t="shared" si="5"/>
        <v>0</v>
      </c>
      <c r="AB49" s="75">
        <f t="shared" si="5"/>
        <v>0</v>
      </c>
      <c r="AC49" s="75">
        <f t="shared" si="5"/>
        <v>0</v>
      </c>
      <c r="AD49" s="75">
        <f t="shared" si="5"/>
        <v>0</v>
      </c>
      <c r="AE49" s="75">
        <f t="shared" si="5"/>
        <v>0</v>
      </c>
      <c r="AF49" s="110">
        <f t="shared" si="5"/>
        <v>0</v>
      </c>
      <c r="AG49" s="111">
        <f t="shared" si="5"/>
        <v>0</v>
      </c>
      <c r="AH49" s="75">
        <f t="shared" si="5"/>
        <v>0</v>
      </c>
      <c r="AI49" s="75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0" t="s">
        <v>33</v>
      </c>
      <c r="AE53" s="191"/>
      <c r="AF53" s="191"/>
      <c r="AG53" s="191"/>
      <c r="AH53" s="191"/>
      <c r="AI53" s="192"/>
      <c r="AJ53" s="196">
        <f>AJ35</f>
        <v>0</v>
      </c>
    </row>
    <row r="54" spans="2:36" ht="18.75" customHeight="1" x14ac:dyDescent="0.25">
      <c r="B54" s="76" t="s">
        <v>21</v>
      </c>
      <c r="C54" s="199">
        <f>D16</f>
        <v>0</v>
      </c>
      <c r="D54" s="199"/>
      <c r="E54" s="199"/>
      <c r="F54" s="27"/>
      <c r="G54" s="27"/>
      <c r="H54" s="27"/>
      <c r="I54" s="27"/>
      <c r="J54" s="77" t="s">
        <v>34</v>
      </c>
      <c r="K54" s="77"/>
      <c r="L54" s="77"/>
      <c r="M54" s="77"/>
      <c r="N54" s="77"/>
      <c r="O54" s="200"/>
      <c r="P54" s="200"/>
      <c r="Q54" s="200"/>
      <c r="R54" s="200"/>
      <c r="S54" s="200"/>
      <c r="T54" s="200"/>
      <c r="U54" s="200"/>
      <c r="V54" s="27"/>
      <c r="W54" s="27"/>
      <c r="X54" s="27"/>
      <c r="Y54" s="27"/>
      <c r="Z54" s="27"/>
      <c r="AA54" s="27"/>
      <c r="AB54" s="27"/>
      <c r="AC54" s="27"/>
      <c r="AD54" s="193"/>
      <c r="AE54" s="194"/>
      <c r="AF54" s="194"/>
      <c r="AG54" s="194"/>
      <c r="AH54" s="194"/>
      <c r="AI54" s="195"/>
      <c r="AJ54" s="197"/>
    </row>
    <row r="55" spans="2:36" ht="21.75" customHeight="1" x14ac:dyDescent="0.25">
      <c r="B55" s="29"/>
      <c r="C55" s="27"/>
      <c r="D55" s="78"/>
      <c r="E55" s="78"/>
      <c r="F55" s="27"/>
      <c r="G55" s="27"/>
      <c r="H55" s="27"/>
      <c r="I55" s="27"/>
      <c r="J55" s="79"/>
      <c r="K55" s="27"/>
      <c r="L55" s="27"/>
      <c r="M55" s="27"/>
      <c r="N55" s="27"/>
      <c r="O55" s="78"/>
      <c r="P55" s="78"/>
      <c r="Q55" s="78"/>
      <c r="R55" s="78"/>
      <c r="S55" s="78"/>
      <c r="T55" s="78"/>
      <c r="U55" s="78"/>
      <c r="V55" s="27"/>
      <c r="W55" s="27"/>
      <c r="X55" s="27"/>
      <c r="Y55" s="27"/>
      <c r="Z55" s="27"/>
      <c r="AA55" s="27"/>
      <c r="AB55" s="27"/>
      <c r="AC55" s="27"/>
      <c r="AD55" s="193"/>
      <c r="AE55" s="194"/>
      <c r="AF55" s="194"/>
      <c r="AG55" s="194"/>
      <c r="AH55" s="194"/>
      <c r="AI55" s="195"/>
      <c r="AJ55" s="197"/>
    </row>
    <row r="56" spans="2:36" ht="15" customHeight="1" x14ac:dyDescent="0.25">
      <c r="B56" s="29" t="s">
        <v>35</v>
      </c>
      <c r="C56" s="201"/>
      <c r="D56" s="201"/>
      <c r="E56" s="201"/>
      <c r="F56" s="27"/>
      <c r="G56" s="27"/>
      <c r="H56" s="27"/>
      <c r="I56" s="27"/>
      <c r="J56" s="27" t="s">
        <v>35</v>
      </c>
      <c r="K56" s="27"/>
      <c r="L56" s="27"/>
      <c r="M56" s="27"/>
      <c r="N56" s="27"/>
      <c r="O56" s="200"/>
      <c r="P56" s="200"/>
      <c r="Q56" s="200"/>
      <c r="R56" s="200"/>
      <c r="S56" s="200"/>
      <c r="T56" s="200"/>
      <c r="U56" s="200"/>
      <c r="V56" s="27"/>
      <c r="W56" s="27"/>
      <c r="X56" s="27"/>
      <c r="Y56" s="27"/>
      <c r="Z56" s="27"/>
      <c r="AA56" s="27"/>
      <c r="AB56" s="27"/>
      <c r="AC56" s="27"/>
      <c r="AD56" s="202">
        <f>D12</f>
        <v>0</v>
      </c>
      <c r="AE56" s="203"/>
      <c r="AF56" s="203"/>
      <c r="AG56" s="203"/>
      <c r="AH56" s="203"/>
      <c r="AI56" s="204"/>
      <c r="AJ56" s="19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5"/>
      <c r="AE57" s="206"/>
      <c r="AF57" s="206"/>
      <c r="AG57" s="206"/>
      <c r="AH57" s="206"/>
      <c r="AI57" s="207"/>
      <c r="AJ57" s="198"/>
    </row>
    <row r="58" spans="2:36" ht="18.75" customHeight="1" x14ac:dyDescent="0.25">
      <c r="B58" s="80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27"/>
      <c r="W58" s="27"/>
      <c r="X58" s="27"/>
      <c r="Y58" s="27"/>
      <c r="Z58" s="27"/>
      <c r="AA58" s="27"/>
      <c r="AB58" s="27"/>
      <c r="AC58" s="27"/>
      <c r="AD58" s="177" t="s">
        <v>36</v>
      </c>
      <c r="AE58" s="178"/>
      <c r="AF58" s="178"/>
      <c r="AG58" s="178"/>
      <c r="AH58" s="178"/>
      <c r="AI58" s="179"/>
      <c r="AJ58" s="186" t="e">
        <f>$AJ$53*$G$18</f>
        <v>#VALUE!</v>
      </c>
    </row>
    <row r="59" spans="2:36" ht="18" x14ac:dyDescent="0.25">
      <c r="B59" s="82" t="s">
        <v>37</v>
      </c>
      <c r="C59" s="78"/>
      <c r="D59" s="83" t="s">
        <v>38</v>
      </c>
      <c r="E59" s="83"/>
      <c r="F59" s="78"/>
      <c r="G59" s="78"/>
      <c r="H59" s="78"/>
      <c r="I59" s="78"/>
      <c r="J59" s="83" t="s">
        <v>39</v>
      </c>
      <c r="K59" s="189"/>
      <c r="L59" s="189"/>
      <c r="M59" s="189"/>
      <c r="N59" s="189"/>
      <c r="O59" s="83" t="s">
        <v>38</v>
      </c>
      <c r="P59" s="78"/>
      <c r="Q59" s="83"/>
      <c r="R59" s="78"/>
      <c r="S59" s="78"/>
      <c r="T59" s="78"/>
      <c r="U59" s="78"/>
      <c r="V59" s="78"/>
      <c r="W59" s="78"/>
      <c r="X59" s="27"/>
      <c r="Y59" s="27"/>
      <c r="Z59" s="27"/>
      <c r="AA59" s="27"/>
      <c r="AB59" s="27"/>
      <c r="AC59" s="27"/>
      <c r="AD59" s="180"/>
      <c r="AE59" s="181"/>
      <c r="AF59" s="181"/>
      <c r="AG59" s="181"/>
      <c r="AH59" s="181"/>
      <c r="AI59" s="182"/>
      <c r="AJ59" s="187"/>
    </row>
    <row r="60" spans="2:36" x14ac:dyDescent="0.25">
      <c r="B60" s="84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27"/>
      <c r="Y60" s="27"/>
      <c r="Z60" s="27"/>
      <c r="AA60" s="27"/>
      <c r="AB60" s="27"/>
      <c r="AC60" s="27"/>
      <c r="AD60" s="180"/>
      <c r="AE60" s="181"/>
      <c r="AF60" s="181"/>
      <c r="AG60" s="181"/>
      <c r="AH60" s="181"/>
      <c r="AI60" s="182"/>
      <c r="AJ60" s="187"/>
    </row>
    <row r="61" spans="2:36" ht="15" customHeight="1" x14ac:dyDescent="0.25">
      <c r="B61" s="84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27"/>
      <c r="Y61" s="27"/>
      <c r="Z61" s="27"/>
      <c r="AA61" s="27"/>
      <c r="AB61" s="27"/>
      <c r="AC61" s="27"/>
      <c r="AD61" s="180"/>
      <c r="AE61" s="181"/>
      <c r="AF61" s="181"/>
      <c r="AG61" s="181"/>
      <c r="AH61" s="181"/>
      <c r="AI61" s="182"/>
      <c r="AJ61" s="187"/>
    </row>
    <row r="62" spans="2:36" ht="15.75" thickBot="1" x14ac:dyDescent="0.3">
      <c r="B62" s="84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27"/>
      <c r="Y62" s="27"/>
      <c r="Z62" s="27"/>
      <c r="AA62" s="27"/>
      <c r="AB62" s="27"/>
      <c r="AC62" s="27"/>
      <c r="AD62" s="183"/>
      <c r="AE62" s="184"/>
      <c r="AF62" s="184"/>
      <c r="AG62" s="184"/>
      <c r="AH62" s="184"/>
      <c r="AI62" s="185"/>
      <c r="AJ62" s="188"/>
    </row>
    <row r="63" spans="2:36" ht="15" customHeight="1" x14ac:dyDescent="0.25">
      <c r="B63" s="84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27"/>
      <c r="Y63" s="27"/>
      <c r="Z63" s="27"/>
      <c r="AA63" s="27"/>
      <c r="AB63" s="27"/>
      <c r="AC63" s="27"/>
      <c r="AD63" s="85"/>
      <c r="AE63" s="86"/>
      <c r="AF63" s="86"/>
      <c r="AG63" s="86"/>
      <c r="AH63" s="86"/>
      <c r="AI63" s="86"/>
      <c r="AJ63" s="87"/>
    </row>
    <row r="64" spans="2:36" ht="15" customHeight="1" x14ac:dyDescent="0.25">
      <c r="B64" s="84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27"/>
      <c r="Y64" s="27"/>
      <c r="Z64" s="27"/>
      <c r="AA64" s="27"/>
      <c r="AB64" s="27"/>
      <c r="AC64" s="27"/>
      <c r="AD64" s="86"/>
      <c r="AE64" s="86"/>
      <c r="AF64" s="86"/>
      <c r="AG64" s="86"/>
      <c r="AH64" s="86"/>
      <c r="AI64" s="86"/>
      <c r="AJ64" s="88"/>
    </row>
    <row r="65" spans="2:36" ht="15.75" thickBot="1" x14ac:dyDescent="0.3">
      <c r="B65" s="89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34"/>
      <c r="W65" s="34"/>
      <c r="X65" s="34"/>
      <c r="Y65" s="34"/>
      <c r="Z65" s="34"/>
      <c r="AA65" s="34"/>
      <c r="AB65" s="34"/>
      <c r="AC65" s="34"/>
      <c r="AD65" s="91"/>
      <c r="AE65" s="91"/>
      <c r="AF65" s="91"/>
      <c r="AG65" s="91"/>
      <c r="AH65" s="91"/>
      <c r="AI65" s="91"/>
      <c r="AJ65" s="92"/>
    </row>
  </sheetData>
  <sheetProtection algorithmName="SHA-512" hashValue="3G91lzX5V92CvKjTa5X/sx/uS1ofGVfoKj3hEXIICF8z3HzRkRV+VpaM4IXcURvYSuHtibcFdHbS95HvDoa3AQ==" saltValue="vqjvZA2Zqpq20OuagCr9RQ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3" zoomScale="60" zoomScaleNormal="60" workbookViewId="0">
      <selection activeCell="G18" sqref="G18:G1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1" t="s">
        <v>41</v>
      </c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3"/>
    </row>
    <row r="3" spans="1:36" x14ac:dyDescent="0.25">
      <c r="B3" s="234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6"/>
    </row>
    <row r="4" spans="1:36" x14ac:dyDescent="0.25">
      <c r="B4" s="234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6"/>
    </row>
    <row r="5" spans="1:36" x14ac:dyDescent="0.25">
      <c r="B5" s="234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6"/>
    </row>
    <row r="6" spans="1:36" x14ac:dyDescent="0.25">
      <c r="B6" s="234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6"/>
    </row>
    <row r="7" spans="1:36" x14ac:dyDescent="0.25">
      <c r="B7" s="234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6"/>
    </row>
    <row r="8" spans="1:36" x14ac:dyDescent="0.25">
      <c r="B8" s="234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6"/>
    </row>
    <row r="9" spans="1:36" ht="96.95" customHeight="1" thickBot="1" x14ac:dyDescent="0.3">
      <c r="B9" s="237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8"/>
      <c r="W9" s="238"/>
      <c r="X9" s="238"/>
      <c r="Y9" s="238"/>
      <c r="Z9" s="238"/>
      <c r="AA9" s="238"/>
      <c r="AB9" s="238"/>
      <c r="AC9" s="238"/>
      <c r="AD9" s="238"/>
      <c r="AE9" s="238"/>
      <c r="AF9" s="238"/>
      <c r="AG9" s="238"/>
      <c r="AH9" s="238"/>
      <c r="AI9" s="238"/>
      <c r="AJ9" s="23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0" t="s">
        <v>18</v>
      </c>
      <c r="C12" s="24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2" t="s">
        <v>19</v>
      </c>
      <c r="C14" s="243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4">
        <v>45566</v>
      </c>
      <c r="N14" s="245"/>
      <c r="O14" s="245"/>
      <c r="P14" s="245"/>
      <c r="Q14" s="24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7" t="s">
        <v>21</v>
      </c>
      <c r="C16" s="24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6" t="s">
        <v>22</v>
      </c>
      <c r="C18" s="227"/>
      <c r="D18" s="31"/>
      <c r="E18" s="27"/>
      <c r="F18" s="228" t="s">
        <v>23</v>
      </c>
      <c r="G18" s="229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6"/>
      <c r="C19" s="227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28"/>
      <c r="G19" s="230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27"/>
      <c r="Q21" s="27"/>
      <c r="R21" s="34"/>
      <c r="S21" s="34"/>
      <c r="T21" s="34"/>
      <c r="U21" s="34"/>
      <c r="V21" s="34"/>
      <c r="W21" s="27"/>
      <c r="X21" s="27"/>
      <c r="Y21" s="34"/>
      <c r="Z21" s="34"/>
      <c r="AA21" s="34"/>
      <c r="AB21" s="34"/>
      <c r="AC21" s="34"/>
      <c r="AD21" s="27"/>
      <c r="AE21" s="27"/>
      <c r="AF21" s="34"/>
      <c r="AG21" s="34"/>
      <c r="AH21" s="34"/>
      <c r="AI21" s="34"/>
      <c r="AJ21" s="28"/>
    </row>
    <row r="22" spans="1:36" x14ac:dyDescent="0.25">
      <c r="A22" s="22"/>
      <c r="B22" s="210" t="s">
        <v>24</v>
      </c>
      <c r="C22" s="210" t="s">
        <v>25</v>
      </c>
      <c r="D22" s="210" t="s">
        <v>26</v>
      </c>
      <c r="E22" s="35">
        <f>E23</f>
        <v>45566</v>
      </c>
      <c r="F22" s="36">
        <f t="shared" ref="F22:AI22" si="0">F23</f>
        <v>45567</v>
      </c>
      <c r="G22" s="37">
        <f t="shared" si="0"/>
        <v>45568</v>
      </c>
      <c r="H22" s="38">
        <f t="shared" si="0"/>
        <v>45569</v>
      </c>
      <c r="I22" s="114">
        <f t="shared" si="0"/>
        <v>45570</v>
      </c>
      <c r="J22" s="115">
        <f t="shared" si="0"/>
        <v>45571</v>
      </c>
      <c r="K22" s="38">
        <f t="shared" si="0"/>
        <v>45572</v>
      </c>
      <c r="L22" s="37">
        <f t="shared" si="0"/>
        <v>45573</v>
      </c>
      <c r="M22" s="36">
        <f t="shared" si="0"/>
        <v>45574</v>
      </c>
      <c r="N22" s="37">
        <f t="shared" si="0"/>
        <v>45575</v>
      </c>
      <c r="O22" s="38">
        <f t="shared" si="0"/>
        <v>45576</v>
      </c>
      <c r="P22" s="114">
        <f t="shared" si="0"/>
        <v>45577</v>
      </c>
      <c r="Q22" s="115">
        <f t="shared" si="0"/>
        <v>45578</v>
      </c>
      <c r="R22" s="40">
        <f t="shared" si="0"/>
        <v>45579</v>
      </c>
      <c r="S22" s="40">
        <f t="shared" si="0"/>
        <v>45580</v>
      </c>
      <c r="T22" s="36">
        <f t="shared" si="0"/>
        <v>45581</v>
      </c>
      <c r="U22" s="41">
        <f t="shared" si="0"/>
        <v>45582</v>
      </c>
      <c r="V22" s="39">
        <f t="shared" si="0"/>
        <v>45583</v>
      </c>
      <c r="W22" s="114">
        <f t="shared" si="0"/>
        <v>45584</v>
      </c>
      <c r="X22" s="115">
        <f t="shared" si="0"/>
        <v>45585</v>
      </c>
      <c r="Y22" s="113">
        <f t="shared" si="0"/>
        <v>45586</v>
      </c>
      <c r="Z22" s="39">
        <f t="shared" si="0"/>
        <v>45587</v>
      </c>
      <c r="AA22" s="37">
        <f t="shared" si="0"/>
        <v>45588</v>
      </c>
      <c r="AB22" s="41">
        <f t="shared" si="0"/>
        <v>45589</v>
      </c>
      <c r="AC22" s="39">
        <f t="shared" si="0"/>
        <v>45590</v>
      </c>
      <c r="AD22" s="114">
        <f t="shared" si="0"/>
        <v>45591</v>
      </c>
      <c r="AE22" s="115">
        <f t="shared" si="0"/>
        <v>45592</v>
      </c>
      <c r="AF22" s="113">
        <f t="shared" si="0"/>
        <v>45593</v>
      </c>
      <c r="AG22" s="39">
        <f t="shared" si="0"/>
        <v>45594</v>
      </c>
      <c r="AH22" s="37">
        <f t="shared" si="0"/>
        <v>45595</v>
      </c>
      <c r="AI22" s="37">
        <f t="shared" si="0"/>
        <v>45596</v>
      </c>
      <c r="AJ22" s="212" t="s">
        <v>27</v>
      </c>
    </row>
    <row r="23" spans="1:36" ht="15.75" thickBot="1" x14ac:dyDescent="0.3">
      <c r="A23" s="22"/>
      <c r="B23" s="211"/>
      <c r="C23" s="211"/>
      <c r="D23" s="211"/>
      <c r="E23" s="43">
        <v>45566</v>
      </c>
      <c r="F23" s="44">
        <v>45567</v>
      </c>
      <c r="G23" s="44">
        <v>45568</v>
      </c>
      <c r="H23" s="98">
        <v>45569</v>
      </c>
      <c r="I23" s="116">
        <v>45570</v>
      </c>
      <c r="J23" s="117">
        <v>45571</v>
      </c>
      <c r="K23" s="44">
        <v>45572</v>
      </c>
      <c r="L23" s="44">
        <v>45573</v>
      </c>
      <c r="M23" s="44">
        <v>45574</v>
      </c>
      <c r="N23" s="44">
        <v>45575</v>
      </c>
      <c r="O23" s="98">
        <v>45576</v>
      </c>
      <c r="P23" s="116">
        <v>45577</v>
      </c>
      <c r="Q23" s="117">
        <v>45578</v>
      </c>
      <c r="R23" s="44">
        <v>45579</v>
      </c>
      <c r="S23" s="44">
        <v>45580</v>
      </c>
      <c r="T23" s="44">
        <v>45581</v>
      </c>
      <c r="U23" s="44">
        <v>45582</v>
      </c>
      <c r="V23" s="98">
        <v>45583</v>
      </c>
      <c r="W23" s="116">
        <v>45584</v>
      </c>
      <c r="X23" s="117">
        <v>45585</v>
      </c>
      <c r="Y23" s="44">
        <v>45586</v>
      </c>
      <c r="Z23" s="44">
        <v>45587</v>
      </c>
      <c r="AA23" s="44">
        <v>45588</v>
      </c>
      <c r="AB23" s="44">
        <v>45589</v>
      </c>
      <c r="AC23" s="98">
        <v>45590</v>
      </c>
      <c r="AD23" s="116">
        <v>45591</v>
      </c>
      <c r="AE23" s="117">
        <v>45592</v>
      </c>
      <c r="AF23" s="44">
        <v>45593</v>
      </c>
      <c r="AG23" s="44">
        <v>45594</v>
      </c>
      <c r="AH23" s="44">
        <v>45595</v>
      </c>
      <c r="AI23" s="44">
        <v>45596</v>
      </c>
      <c r="AJ23" s="21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4" t="s">
        <v>28</v>
      </c>
      <c r="C25" s="21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101"/>
      <c r="I27" s="118"/>
      <c r="J27" s="119"/>
      <c r="K27" s="49"/>
      <c r="L27" s="49"/>
      <c r="M27" s="49"/>
      <c r="N27" s="49"/>
      <c r="O27" s="101"/>
      <c r="P27" s="118"/>
      <c r="Q27" s="119"/>
      <c r="R27" s="49"/>
      <c r="S27" s="49"/>
      <c r="T27" s="49"/>
      <c r="U27" s="49"/>
      <c r="V27" s="101"/>
      <c r="W27" s="118"/>
      <c r="X27" s="119"/>
      <c r="Y27" s="49"/>
      <c r="Z27" s="49"/>
      <c r="AA27" s="49"/>
      <c r="AB27" s="49"/>
      <c r="AC27" s="101"/>
      <c r="AD27" s="118"/>
      <c r="AE27" s="11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101"/>
      <c r="I28" s="120"/>
      <c r="J28" s="121"/>
      <c r="K28" s="49"/>
      <c r="L28" s="49"/>
      <c r="M28" s="49"/>
      <c r="N28" s="49"/>
      <c r="O28" s="101"/>
      <c r="P28" s="120"/>
      <c r="Q28" s="121"/>
      <c r="R28" s="49"/>
      <c r="S28" s="49"/>
      <c r="T28" s="49"/>
      <c r="U28" s="49"/>
      <c r="V28" s="101"/>
      <c r="W28" s="120"/>
      <c r="X28" s="121"/>
      <c r="Y28" s="49"/>
      <c r="Z28" s="49"/>
      <c r="AA28" s="49"/>
      <c r="AB28" s="49"/>
      <c r="AC28" s="101"/>
      <c r="AD28" s="120"/>
      <c r="AE28" s="121"/>
      <c r="AF28" s="49"/>
      <c r="AG28" s="50"/>
      <c r="AH28" s="50"/>
      <c r="AI28" s="53"/>
      <c r="AJ28" s="54">
        <f t="shared" si="1"/>
        <v>0</v>
      </c>
    </row>
    <row r="29" spans="1:36" ht="15.75" thickBot="1" x14ac:dyDescent="0.3">
      <c r="A29" s="22"/>
      <c r="B29" s="47"/>
      <c r="C29" s="47"/>
      <c r="D29" s="47"/>
      <c r="E29" s="55"/>
      <c r="F29" s="49"/>
      <c r="G29" s="49"/>
      <c r="H29" s="101"/>
      <c r="I29" s="120"/>
      <c r="J29" s="121"/>
      <c r="K29" s="49"/>
      <c r="L29" s="49"/>
      <c r="M29" s="49"/>
      <c r="N29" s="49"/>
      <c r="O29" s="101"/>
      <c r="P29" s="120"/>
      <c r="Q29" s="121"/>
      <c r="R29" s="49"/>
      <c r="S29" s="49"/>
      <c r="T29" s="49"/>
      <c r="U29" s="49"/>
      <c r="V29" s="101"/>
      <c r="W29" s="120"/>
      <c r="X29" s="121"/>
      <c r="Y29" s="49"/>
      <c r="Z29" s="49"/>
      <c r="AA29" s="49"/>
      <c r="AB29" s="49"/>
      <c r="AC29" s="101"/>
      <c r="AD29" s="120"/>
      <c r="AE29" s="121"/>
      <c r="AF29" s="49"/>
      <c r="AG29" s="50"/>
      <c r="AH29" s="50"/>
      <c r="AI29" s="53"/>
      <c r="AJ29" s="54">
        <f t="shared" si="1"/>
        <v>0</v>
      </c>
    </row>
    <row r="30" spans="1:36" ht="15.75" thickBot="1" x14ac:dyDescent="0.3">
      <c r="A30" s="22"/>
      <c r="B30" s="47"/>
      <c r="C30" s="47"/>
      <c r="D30" s="47"/>
      <c r="E30" s="56"/>
      <c r="F30" s="49"/>
      <c r="G30" s="49"/>
      <c r="H30" s="101"/>
      <c r="I30" s="120"/>
      <c r="J30" s="121"/>
      <c r="K30" s="49"/>
      <c r="L30" s="49"/>
      <c r="M30" s="49"/>
      <c r="N30" s="49"/>
      <c r="O30" s="101"/>
      <c r="P30" s="120"/>
      <c r="Q30" s="121"/>
      <c r="R30" s="49"/>
      <c r="S30" s="49"/>
      <c r="T30" s="49"/>
      <c r="U30" s="49"/>
      <c r="V30" s="101"/>
      <c r="W30" s="120"/>
      <c r="X30" s="121"/>
      <c r="Y30" s="49"/>
      <c r="Z30" s="49"/>
      <c r="AA30" s="49"/>
      <c r="AB30" s="49"/>
      <c r="AC30" s="101"/>
      <c r="AD30" s="120"/>
      <c r="AE30" s="121"/>
      <c r="AF30" s="49"/>
      <c r="AG30" s="50"/>
      <c r="AH30" s="50"/>
      <c r="AI30" s="53"/>
      <c r="AJ30" s="54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101"/>
      <c r="I31" s="120"/>
      <c r="J31" s="121"/>
      <c r="K31" s="49"/>
      <c r="L31" s="49"/>
      <c r="M31" s="49"/>
      <c r="N31" s="49"/>
      <c r="O31" s="101"/>
      <c r="P31" s="120"/>
      <c r="Q31" s="121"/>
      <c r="R31" s="49"/>
      <c r="S31" s="49"/>
      <c r="T31" s="49"/>
      <c r="U31" s="49"/>
      <c r="V31" s="101"/>
      <c r="W31" s="120"/>
      <c r="X31" s="121"/>
      <c r="Y31" s="49"/>
      <c r="Z31" s="49"/>
      <c r="AA31" s="49"/>
      <c r="AB31" s="49"/>
      <c r="AC31" s="101"/>
      <c r="AD31" s="120"/>
      <c r="AE31" s="121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101"/>
      <c r="I32" s="120"/>
      <c r="J32" s="121"/>
      <c r="K32" s="49"/>
      <c r="L32" s="49"/>
      <c r="M32" s="49"/>
      <c r="N32" s="49"/>
      <c r="O32" s="101"/>
      <c r="P32" s="120"/>
      <c r="Q32" s="121"/>
      <c r="R32" s="49"/>
      <c r="S32" s="49"/>
      <c r="T32" s="49"/>
      <c r="U32" s="49"/>
      <c r="V32" s="101"/>
      <c r="W32" s="120"/>
      <c r="X32" s="121"/>
      <c r="Y32" s="49"/>
      <c r="Z32" s="49"/>
      <c r="AA32" s="49"/>
      <c r="AB32" s="49"/>
      <c r="AC32" s="101"/>
      <c r="AD32" s="120"/>
      <c r="AE32" s="121"/>
      <c r="AF32" s="49"/>
      <c r="AG32" s="50"/>
      <c r="AH32" s="50"/>
      <c r="AI32" s="53"/>
      <c r="AJ32" s="54">
        <f t="shared" si="1"/>
        <v>0</v>
      </c>
    </row>
    <row r="33" spans="1:36" ht="15.75" thickBot="1" x14ac:dyDescent="0.3">
      <c r="A33" s="22"/>
      <c r="B33" s="47"/>
      <c r="C33" s="47"/>
      <c r="D33" s="47"/>
      <c r="E33" s="55"/>
      <c r="F33" s="49"/>
      <c r="G33" s="49"/>
      <c r="H33" s="101"/>
      <c r="I33" s="120"/>
      <c r="J33" s="121"/>
      <c r="K33" s="49"/>
      <c r="L33" s="49"/>
      <c r="M33" s="49"/>
      <c r="N33" s="49"/>
      <c r="O33" s="101"/>
      <c r="P33" s="120"/>
      <c r="Q33" s="121"/>
      <c r="R33" s="49"/>
      <c r="S33" s="49"/>
      <c r="T33" s="49"/>
      <c r="U33" s="49"/>
      <c r="V33" s="101"/>
      <c r="W33" s="120"/>
      <c r="X33" s="121"/>
      <c r="Y33" s="49"/>
      <c r="Z33" s="49"/>
      <c r="AA33" s="49"/>
      <c r="AB33" s="49"/>
      <c r="AC33" s="101"/>
      <c r="AD33" s="120"/>
      <c r="AE33" s="121"/>
      <c r="AF33" s="49"/>
      <c r="AG33" s="50"/>
      <c r="AH33" s="50"/>
      <c r="AI33" s="53"/>
      <c r="AJ33" s="54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101"/>
      <c r="I34" s="120"/>
      <c r="J34" s="121"/>
      <c r="K34" s="49"/>
      <c r="L34" s="49"/>
      <c r="M34" s="49"/>
      <c r="N34" s="49"/>
      <c r="O34" s="101"/>
      <c r="P34" s="120"/>
      <c r="Q34" s="121"/>
      <c r="R34" s="49"/>
      <c r="S34" s="49"/>
      <c r="T34" s="49"/>
      <c r="U34" s="49"/>
      <c r="V34" s="101"/>
      <c r="W34" s="120"/>
      <c r="X34" s="121"/>
      <c r="Y34" s="49"/>
      <c r="Z34" s="49"/>
      <c r="AA34" s="49"/>
      <c r="AB34" s="49"/>
      <c r="AC34" s="101"/>
      <c r="AD34" s="120"/>
      <c r="AE34" s="121"/>
      <c r="AF34" s="49"/>
      <c r="AG34" s="50"/>
      <c r="AH34" s="50"/>
      <c r="AI34" s="53"/>
      <c r="AJ34" s="54">
        <f t="shared" si="1"/>
        <v>0</v>
      </c>
    </row>
    <row r="35" spans="1:36" ht="15.75" thickBot="1" x14ac:dyDescent="0.3">
      <c r="A35" s="22"/>
      <c r="B35" s="57" t="s">
        <v>29</v>
      </c>
      <c r="C35" s="58"/>
      <c r="D35" s="58"/>
      <c r="E35" s="59">
        <f>SUM(E27:E34)</f>
        <v>0</v>
      </c>
      <c r="F35" s="59">
        <f t="shared" ref="F35:AI35" si="2">SUM(F27:F34)</f>
        <v>0</v>
      </c>
      <c r="G35" s="59">
        <f t="shared" si="2"/>
        <v>0</v>
      </c>
      <c r="H35" s="60">
        <f t="shared" si="2"/>
        <v>0</v>
      </c>
      <c r="I35" s="122">
        <f t="shared" si="2"/>
        <v>0</v>
      </c>
      <c r="J35" s="123">
        <f t="shared" si="2"/>
        <v>0</v>
      </c>
      <c r="K35" s="102">
        <f t="shared" si="2"/>
        <v>0</v>
      </c>
      <c r="L35" s="59">
        <f t="shared" si="2"/>
        <v>0</v>
      </c>
      <c r="M35" s="59">
        <f t="shared" si="2"/>
        <v>0</v>
      </c>
      <c r="N35" s="59">
        <f t="shared" si="2"/>
        <v>0</v>
      </c>
      <c r="O35" s="60">
        <f t="shared" si="2"/>
        <v>0</v>
      </c>
      <c r="P35" s="122">
        <f t="shared" si="2"/>
        <v>0</v>
      </c>
      <c r="Q35" s="123">
        <f t="shared" si="2"/>
        <v>0</v>
      </c>
      <c r="R35" s="102">
        <f t="shared" si="2"/>
        <v>0</v>
      </c>
      <c r="S35" s="59">
        <f t="shared" si="2"/>
        <v>0</v>
      </c>
      <c r="T35" s="59">
        <f t="shared" si="2"/>
        <v>0</v>
      </c>
      <c r="U35" s="59">
        <f t="shared" si="2"/>
        <v>0</v>
      </c>
      <c r="V35" s="60">
        <f t="shared" si="2"/>
        <v>0</v>
      </c>
      <c r="W35" s="122">
        <f t="shared" si="2"/>
        <v>0</v>
      </c>
      <c r="X35" s="123">
        <f t="shared" si="2"/>
        <v>0</v>
      </c>
      <c r="Y35" s="102">
        <f t="shared" si="2"/>
        <v>0</v>
      </c>
      <c r="Z35" s="59">
        <f t="shared" si="2"/>
        <v>0</v>
      </c>
      <c r="AA35" s="59">
        <f t="shared" si="2"/>
        <v>0</v>
      </c>
      <c r="AB35" s="59">
        <f t="shared" si="2"/>
        <v>0</v>
      </c>
      <c r="AC35" s="60">
        <f t="shared" si="2"/>
        <v>0</v>
      </c>
      <c r="AD35" s="122">
        <f t="shared" si="2"/>
        <v>0</v>
      </c>
      <c r="AE35" s="123">
        <f t="shared" si="2"/>
        <v>0</v>
      </c>
      <c r="AF35" s="102">
        <f t="shared" si="2"/>
        <v>0</v>
      </c>
      <c r="AG35" s="59">
        <f t="shared" si="2"/>
        <v>0</v>
      </c>
      <c r="AH35" s="59">
        <f t="shared" si="2"/>
        <v>0</v>
      </c>
      <c r="AI35" s="60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6" t="s">
        <v>30</v>
      </c>
      <c r="C37" s="217"/>
      <c r="D37" s="21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9"/>
      <c r="C39" s="220"/>
      <c r="D39" s="61"/>
      <c r="E39" s="62"/>
      <c r="F39" s="63"/>
      <c r="G39" s="63"/>
      <c r="H39" s="105"/>
      <c r="I39" s="118"/>
      <c r="J39" s="119"/>
      <c r="K39" s="63"/>
      <c r="L39" s="63"/>
      <c r="M39" s="63"/>
      <c r="N39" s="63"/>
      <c r="O39" s="105"/>
      <c r="P39" s="118"/>
      <c r="Q39" s="119"/>
      <c r="R39" s="63"/>
      <c r="S39" s="63"/>
      <c r="T39" s="63"/>
      <c r="U39" s="63"/>
      <c r="V39" s="105"/>
      <c r="W39" s="118"/>
      <c r="X39" s="119"/>
      <c r="Y39" s="63"/>
      <c r="Z39" s="63"/>
      <c r="AA39" s="63"/>
      <c r="AB39" s="63"/>
      <c r="AC39" s="105"/>
      <c r="AD39" s="118"/>
      <c r="AE39" s="119"/>
      <c r="AF39" s="63"/>
      <c r="AG39" s="63"/>
      <c r="AH39" s="63"/>
      <c r="AI39" s="64"/>
      <c r="AJ39" s="54">
        <f>SUM(E39:AI39)</f>
        <v>0</v>
      </c>
    </row>
    <row r="40" spans="1:36" ht="15.75" thickBot="1" x14ac:dyDescent="0.3">
      <c r="B40" s="219"/>
      <c r="C40" s="220"/>
      <c r="D40" s="61"/>
      <c r="E40" s="66"/>
      <c r="F40" s="63"/>
      <c r="G40" s="63"/>
      <c r="H40" s="105"/>
      <c r="I40" s="120"/>
      <c r="J40" s="121"/>
      <c r="K40" s="63"/>
      <c r="L40" s="63"/>
      <c r="M40" s="63"/>
      <c r="N40" s="63"/>
      <c r="O40" s="105"/>
      <c r="P40" s="120"/>
      <c r="Q40" s="121"/>
      <c r="R40" s="63"/>
      <c r="S40" s="63"/>
      <c r="T40" s="63"/>
      <c r="U40" s="63"/>
      <c r="V40" s="105"/>
      <c r="W40" s="120"/>
      <c r="X40" s="121"/>
      <c r="Y40" s="63"/>
      <c r="Z40" s="63"/>
      <c r="AA40" s="63"/>
      <c r="AB40" s="63"/>
      <c r="AC40" s="105"/>
      <c r="AD40" s="120"/>
      <c r="AE40" s="121"/>
      <c r="AF40" s="63"/>
      <c r="AG40" s="67"/>
      <c r="AH40" s="63"/>
      <c r="AI40" s="64"/>
      <c r="AJ40" s="54">
        <f>SUM(E40:AI40)</f>
        <v>0</v>
      </c>
    </row>
    <row r="41" spans="1:36" ht="15.75" thickBot="1" x14ac:dyDescent="0.3">
      <c r="B41" s="219"/>
      <c r="C41" s="220"/>
      <c r="D41" s="61"/>
      <c r="E41" s="62"/>
      <c r="F41" s="63"/>
      <c r="G41" s="63"/>
      <c r="H41" s="105"/>
      <c r="I41" s="120"/>
      <c r="J41" s="121"/>
      <c r="K41" s="63"/>
      <c r="L41" s="63"/>
      <c r="M41" s="63"/>
      <c r="N41" s="63"/>
      <c r="O41" s="105"/>
      <c r="P41" s="120"/>
      <c r="Q41" s="121"/>
      <c r="R41" s="63"/>
      <c r="S41" s="63"/>
      <c r="T41" s="63"/>
      <c r="U41" s="63"/>
      <c r="V41" s="105"/>
      <c r="W41" s="120"/>
      <c r="X41" s="121"/>
      <c r="Y41" s="63"/>
      <c r="Z41" s="63"/>
      <c r="AA41" s="63"/>
      <c r="AB41" s="63"/>
      <c r="AC41" s="105"/>
      <c r="AD41" s="120"/>
      <c r="AE41" s="121"/>
      <c r="AF41" s="63"/>
      <c r="AG41" s="67"/>
      <c r="AH41" s="63"/>
      <c r="AI41" s="64"/>
      <c r="AJ41" s="54">
        <f t="shared" ref="AJ41:AJ42" si="3">SUM(E41:AI41)</f>
        <v>0</v>
      </c>
    </row>
    <row r="42" spans="1:36" ht="15.75" thickBot="1" x14ac:dyDescent="0.3">
      <c r="B42" s="219"/>
      <c r="C42" s="220"/>
      <c r="D42" s="68"/>
      <c r="E42" s="69"/>
      <c r="F42" s="63"/>
      <c r="G42" s="63"/>
      <c r="H42" s="105"/>
      <c r="I42" s="120"/>
      <c r="J42" s="121"/>
      <c r="K42" s="63"/>
      <c r="L42" s="63"/>
      <c r="M42" s="63"/>
      <c r="N42" s="63"/>
      <c r="O42" s="105"/>
      <c r="P42" s="120"/>
      <c r="Q42" s="121"/>
      <c r="R42" s="63"/>
      <c r="S42" s="63"/>
      <c r="T42" s="63"/>
      <c r="U42" s="63"/>
      <c r="V42" s="105"/>
      <c r="W42" s="120"/>
      <c r="X42" s="121"/>
      <c r="Y42" s="63"/>
      <c r="Z42" s="63"/>
      <c r="AA42" s="63"/>
      <c r="AB42" s="63"/>
      <c r="AC42" s="105"/>
      <c r="AD42" s="120"/>
      <c r="AE42" s="121"/>
      <c r="AF42" s="63"/>
      <c r="AG42" s="63"/>
      <c r="AH42" s="63"/>
      <c r="AI42" s="64"/>
      <c r="AJ42" s="54">
        <f t="shared" si="3"/>
        <v>0</v>
      </c>
    </row>
    <row r="43" spans="1:36" ht="15.75" thickBot="1" x14ac:dyDescent="0.3">
      <c r="B43" s="208" t="s">
        <v>29</v>
      </c>
      <c r="C43" s="209"/>
      <c r="D43" s="58"/>
      <c r="E43" s="59">
        <f>SUM(E39:E42)</f>
        <v>0</v>
      </c>
      <c r="F43" s="70">
        <f>SUM(F39:F42)</f>
        <v>0</v>
      </c>
      <c r="G43" s="70">
        <f t="shared" ref="G43:AI43" si="4">SUM(G39:G42)</f>
        <v>0</v>
      </c>
      <c r="H43" s="106">
        <f t="shared" si="4"/>
        <v>0</v>
      </c>
      <c r="I43" s="122">
        <f t="shared" si="4"/>
        <v>0</v>
      </c>
      <c r="J43" s="123">
        <f t="shared" si="4"/>
        <v>0</v>
      </c>
      <c r="K43" s="107">
        <f t="shared" si="4"/>
        <v>0</v>
      </c>
      <c r="L43" s="70">
        <f t="shared" si="4"/>
        <v>0</v>
      </c>
      <c r="M43" s="70">
        <f t="shared" si="4"/>
        <v>0</v>
      </c>
      <c r="N43" s="70">
        <f t="shared" si="4"/>
        <v>0</v>
      </c>
      <c r="O43" s="106">
        <f t="shared" si="4"/>
        <v>0</v>
      </c>
      <c r="P43" s="122">
        <f t="shared" si="4"/>
        <v>0</v>
      </c>
      <c r="Q43" s="123">
        <f t="shared" si="4"/>
        <v>0</v>
      </c>
      <c r="R43" s="107">
        <f t="shared" si="4"/>
        <v>0</v>
      </c>
      <c r="S43" s="70">
        <f t="shared" si="4"/>
        <v>0</v>
      </c>
      <c r="T43" s="70">
        <f t="shared" si="4"/>
        <v>0</v>
      </c>
      <c r="U43" s="70">
        <f t="shared" si="4"/>
        <v>0</v>
      </c>
      <c r="V43" s="106">
        <f t="shared" si="4"/>
        <v>0</v>
      </c>
      <c r="W43" s="122">
        <f t="shared" si="4"/>
        <v>0</v>
      </c>
      <c r="X43" s="123">
        <f t="shared" si="4"/>
        <v>0</v>
      </c>
      <c r="Y43" s="107">
        <f t="shared" si="4"/>
        <v>0</v>
      </c>
      <c r="Z43" s="70">
        <f t="shared" si="4"/>
        <v>0</v>
      </c>
      <c r="AA43" s="70">
        <f t="shared" si="4"/>
        <v>0</v>
      </c>
      <c r="AB43" s="70">
        <f t="shared" si="4"/>
        <v>0</v>
      </c>
      <c r="AC43" s="106">
        <f t="shared" si="4"/>
        <v>0</v>
      </c>
      <c r="AD43" s="122">
        <f t="shared" si="4"/>
        <v>0</v>
      </c>
      <c r="AE43" s="123">
        <f t="shared" si="4"/>
        <v>0</v>
      </c>
      <c r="AF43" s="107">
        <f t="shared" si="4"/>
        <v>0</v>
      </c>
      <c r="AG43" s="70">
        <f t="shared" si="4"/>
        <v>0</v>
      </c>
      <c r="AH43" s="70">
        <f t="shared" si="4"/>
        <v>0</v>
      </c>
      <c r="AI43" s="70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1" t="s">
        <v>31</v>
      </c>
      <c r="C45" s="222"/>
      <c r="D45" s="223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4" t="s">
        <v>40</v>
      </c>
      <c r="C47" s="225"/>
      <c r="D47" s="71"/>
      <c r="E47" s="72"/>
      <c r="F47" s="73"/>
      <c r="G47" s="73"/>
      <c r="H47" s="73"/>
      <c r="I47" s="108"/>
      <c r="J47" s="109"/>
      <c r="K47" s="73"/>
      <c r="L47" s="73"/>
      <c r="M47" s="73"/>
      <c r="N47" s="73"/>
      <c r="O47" s="73"/>
      <c r="P47" s="108"/>
      <c r="Q47" s="109"/>
      <c r="R47" s="73"/>
      <c r="S47" s="73"/>
      <c r="T47" s="73"/>
      <c r="U47" s="73"/>
      <c r="V47" s="73"/>
      <c r="W47" s="108"/>
      <c r="X47" s="109"/>
      <c r="Y47" s="73"/>
      <c r="Z47" s="73"/>
      <c r="AA47" s="73"/>
      <c r="AB47" s="73"/>
      <c r="AC47" s="73"/>
      <c r="AD47" s="108"/>
      <c r="AE47" s="109"/>
      <c r="AF47" s="73"/>
      <c r="AG47" s="73"/>
      <c r="AH47" s="73"/>
      <c r="AI47" s="73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4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32</v>
      </c>
      <c r="C49" s="209"/>
      <c r="D49" s="58"/>
      <c r="E49" s="75">
        <f>SUM(E35+E43)</f>
        <v>0</v>
      </c>
      <c r="F49" s="75">
        <f t="shared" ref="F49:AI49" si="5">SUM(F35+F43)</f>
        <v>0</v>
      </c>
      <c r="G49" s="75">
        <f t="shared" si="5"/>
        <v>0</v>
      </c>
      <c r="H49" s="75">
        <f t="shared" si="5"/>
        <v>0</v>
      </c>
      <c r="I49" s="110">
        <f t="shared" si="5"/>
        <v>0</v>
      </c>
      <c r="J49" s="111">
        <f t="shared" si="5"/>
        <v>0</v>
      </c>
      <c r="K49" s="75">
        <f t="shared" si="5"/>
        <v>0</v>
      </c>
      <c r="L49" s="75">
        <f t="shared" si="5"/>
        <v>0</v>
      </c>
      <c r="M49" s="75">
        <f t="shared" si="5"/>
        <v>0</v>
      </c>
      <c r="N49" s="75">
        <f t="shared" si="5"/>
        <v>0</v>
      </c>
      <c r="O49" s="75">
        <f t="shared" si="5"/>
        <v>0</v>
      </c>
      <c r="P49" s="110">
        <f t="shared" si="5"/>
        <v>0</v>
      </c>
      <c r="Q49" s="111">
        <f t="shared" si="5"/>
        <v>0</v>
      </c>
      <c r="R49" s="75">
        <f t="shared" si="5"/>
        <v>0</v>
      </c>
      <c r="S49" s="75">
        <f t="shared" si="5"/>
        <v>0</v>
      </c>
      <c r="T49" s="75">
        <f t="shared" si="5"/>
        <v>0</v>
      </c>
      <c r="U49" s="75">
        <f t="shared" si="5"/>
        <v>0</v>
      </c>
      <c r="V49" s="75">
        <f t="shared" si="5"/>
        <v>0</v>
      </c>
      <c r="W49" s="110">
        <f t="shared" si="5"/>
        <v>0</v>
      </c>
      <c r="X49" s="111">
        <f t="shared" si="5"/>
        <v>0</v>
      </c>
      <c r="Y49" s="75">
        <f t="shared" si="5"/>
        <v>0</v>
      </c>
      <c r="Z49" s="75">
        <f t="shared" si="5"/>
        <v>0</v>
      </c>
      <c r="AA49" s="75">
        <f t="shared" si="5"/>
        <v>0</v>
      </c>
      <c r="AB49" s="75">
        <f t="shared" si="5"/>
        <v>0</v>
      </c>
      <c r="AC49" s="75">
        <f t="shared" si="5"/>
        <v>0</v>
      </c>
      <c r="AD49" s="110">
        <f t="shared" si="5"/>
        <v>0</v>
      </c>
      <c r="AE49" s="111">
        <f t="shared" si="5"/>
        <v>0</v>
      </c>
      <c r="AF49" s="75">
        <f t="shared" si="5"/>
        <v>0</v>
      </c>
      <c r="AG49" s="75">
        <f t="shared" si="5"/>
        <v>0</v>
      </c>
      <c r="AH49" s="75">
        <f t="shared" si="5"/>
        <v>0</v>
      </c>
      <c r="AI49" s="75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0" t="s">
        <v>33</v>
      </c>
      <c r="AE53" s="191"/>
      <c r="AF53" s="191"/>
      <c r="AG53" s="191"/>
      <c r="AH53" s="191"/>
      <c r="AI53" s="192"/>
      <c r="AJ53" s="196">
        <f>AJ35</f>
        <v>0</v>
      </c>
    </row>
    <row r="54" spans="2:36" ht="18.75" customHeight="1" x14ac:dyDescent="0.25">
      <c r="B54" s="76" t="s">
        <v>21</v>
      </c>
      <c r="C54" s="199">
        <f>D16</f>
        <v>0</v>
      </c>
      <c r="D54" s="199"/>
      <c r="E54" s="199"/>
      <c r="F54" s="27"/>
      <c r="G54" s="27"/>
      <c r="H54" s="27"/>
      <c r="I54" s="27"/>
      <c r="J54" s="77" t="s">
        <v>34</v>
      </c>
      <c r="K54" s="77"/>
      <c r="L54" s="77"/>
      <c r="M54" s="77"/>
      <c r="N54" s="77"/>
      <c r="O54" s="200"/>
      <c r="P54" s="200"/>
      <c r="Q54" s="200"/>
      <c r="R54" s="200"/>
      <c r="S54" s="200"/>
      <c r="T54" s="200"/>
      <c r="U54" s="200"/>
      <c r="V54" s="27"/>
      <c r="W54" s="27"/>
      <c r="X54" s="27"/>
      <c r="Y54" s="27"/>
      <c r="Z54" s="27"/>
      <c r="AA54" s="27"/>
      <c r="AB54" s="27"/>
      <c r="AC54" s="27"/>
      <c r="AD54" s="193"/>
      <c r="AE54" s="194"/>
      <c r="AF54" s="194"/>
      <c r="AG54" s="194"/>
      <c r="AH54" s="194"/>
      <c r="AI54" s="195"/>
      <c r="AJ54" s="197"/>
    </row>
    <row r="55" spans="2:36" ht="21.75" customHeight="1" x14ac:dyDescent="0.25">
      <c r="B55" s="29"/>
      <c r="C55" s="27"/>
      <c r="D55" s="78"/>
      <c r="E55" s="78"/>
      <c r="F55" s="27"/>
      <c r="G55" s="27"/>
      <c r="H55" s="27"/>
      <c r="I55" s="27"/>
      <c r="J55" s="79"/>
      <c r="K55" s="27"/>
      <c r="L55" s="27"/>
      <c r="M55" s="27"/>
      <c r="N55" s="27"/>
      <c r="O55" s="78"/>
      <c r="P55" s="78"/>
      <c r="Q55" s="78"/>
      <c r="R55" s="78"/>
      <c r="S55" s="78"/>
      <c r="T55" s="78"/>
      <c r="U55" s="78"/>
      <c r="V55" s="27"/>
      <c r="W55" s="27"/>
      <c r="X55" s="27"/>
      <c r="Y55" s="27"/>
      <c r="Z55" s="27"/>
      <c r="AA55" s="27"/>
      <c r="AB55" s="27"/>
      <c r="AC55" s="27"/>
      <c r="AD55" s="193"/>
      <c r="AE55" s="194"/>
      <c r="AF55" s="194"/>
      <c r="AG55" s="194"/>
      <c r="AH55" s="194"/>
      <c r="AI55" s="195"/>
      <c r="AJ55" s="197"/>
    </row>
    <row r="56" spans="2:36" ht="15" customHeight="1" x14ac:dyDescent="0.25">
      <c r="B56" s="29" t="s">
        <v>35</v>
      </c>
      <c r="C56" s="201"/>
      <c r="D56" s="201"/>
      <c r="E56" s="201"/>
      <c r="F56" s="27"/>
      <c r="G56" s="27"/>
      <c r="H56" s="27"/>
      <c r="I56" s="27"/>
      <c r="J56" s="27" t="s">
        <v>35</v>
      </c>
      <c r="K56" s="27"/>
      <c r="L56" s="27"/>
      <c r="M56" s="27"/>
      <c r="N56" s="27"/>
      <c r="O56" s="200"/>
      <c r="P56" s="200"/>
      <c r="Q56" s="200"/>
      <c r="R56" s="200"/>
      <c r="S56" s="200"/>
      <c r="T56" s="200"/>
      <c r="U56" s="200"/>
      <c r="V56" s="27"/>
      <c r="W56" s="27"/>
      <c r="X56" s="27"/>
      <c r="Y56" s="27"/>
      <c r="Z56" s="27"/>
      <c r="AA56" s="27"/>
      <c r="AB56" s="27"/>
      <c r="AC56" s="27"/>
      <c r="AD56" s="202">
        <f>D12</f>
        <v>0</v>
      </c>
      <c r="AE56" s="203"/>
      <c r="AF56" s="203"/>
      <c r="AG56" s="203"/>
      <c r="AH56" s="203"/>
      <c r="AI56" s="204"/>
      <c r="AJ56" s="19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5"/>
      <c r="AE57" s="206"/>
      <c r="AF57" s="206"/>
      <c r="AG57" s="206"/>
      <c r="AH57" s="206"/>
      <c r="AI57" s="207"/>
      <c r="AJ57" s="198"/>
    </row>
    <row r="58" spans="2:36" ht="18.75" customHeight="1" x14ac:dyDescent="0.25">
      <c r="B58" s="80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27"/>
      <c r="W58" s="27"/>
      <c r="X58" s="27"/>
      <c r="Y58" s="27"/>
      <c r="Z58" s="27"/>
      <c r="AA58" s="27"/>
      <c r="AB58" s="27"/>
      <c r="AC58" s="27"/>
      <c r="AD58" s="177" t="s">
        <v>36</v>
      </c>
      <c r="AE58" s="178"/>
      <c r="AF58" s="178"/>
      <c r="AG58" s="178"/>
      <c r="AH58" s="178"/>
      <c r="AI58" s="179"/>
      <c r="AJ58" s="186" t="e">
        <f>$AJ$53*$G$18</f>
        <v>#VALUE!</v>
      </c>
    </row>
    <row r="59" spans="2:36" ht="18" x14ac:dyDescent="0.25">
      <c r="B59" s="82" t="s">
        <v>37</v>
      </c>
      <c r="C59" s="78"/>
      <c r="D59" s="83" t="s">
        <v>38</v>
      </c>
      <c r="E59" s="83"/>
      <c r="F59" s="78"/>
      <c r="G59" s="78"/>
      <c r="H59" s="78"/>
      <c r="I59" s="78"/>
      <c r="J59" s="83" t="s">
        <v>39</v>
      </c>
      <c r="K59" s="189"/>
      <c r="L59" s="189"/>
      <c r="M59" s="189"/>
      <c r="N59" s="189"/>
      <c r="O59" s="83" t="s">
        <v>38</v>
      </c>
      <c r="P59" s="78"/>
      <c r="Q59" s="83"/>
      <c r="R59" s="78"/>
      <c r="S59" s="78"/>
      <c r="T59" s="78"/>
      <c r="U59" s="78"/>
      <c r="V59" s="78"/>
      <c r="W59" s="78"/>
      <c r="X59" s="27"/>
      <c r="Y59" s="27"/>
      <c r="Z59" s="27"/>
      <c r="AA59" s="27"/>
      <c r="AB59" s="27"/>
      <c r="AC59" s="27"/>
      <c r="AD59" s="180"/>
      <c r="AE59" s="181"/>
      <c r="AF59" s="181"/>
      <c r="AG59" s="181"/>
      <c r="AH59" s="181"/>
      <c r="AI59" s="182"/>
      <c r="AJ59" s="187"/>
    </row>
    <row r="60" spans="2:36" x14ac:dyDescent="0.25">
      <c r="B60" s="84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27"/>
      <c r="Y60" s="27"/>
      <c r="Z60" s="27"/>
      <c r="AA60" s="27"/>
      <c r="AB60" s="27"/>
      <c r="AC60" s="27"/>
      <c r="AD60" s="180"/>
      <c r="AE60" s="181"/>
      <c r="AF60" s="181"/>
      <c r="AG60" s="181"/>
      <c r="AH60" s="181"/>
      <c r="AI60" s="182"/>
      <c r="AJ60" s="187"/>
    </row>
    <row r="61" spans="2:36" ht="15" customHeight="1" x14ac:dyDescent="0.25">
      <c r="B61" s="84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27"/>
      <c r="Y61" s="27"/>
      <c r="Z61" s="27"/>
      <c r="AA61" s="27"/>
      <c r="AB61" s="27"/>
      <c r="AC61" s="27"/>
      <c r="AD61" s="180"/>
      <c r="AE61" s="181"/>
      <c r="AF61" s="181"/>
      <c r="AG61" s="181"/>
      <c r="AH61" s="181"/>
      <c r="AI61" s="182"/>
      <c r="AJ61" s="187"/>
    </row>
    <row r="62" spans="2:36" ht="15.75" thickBot="1" x14ac:dyDescent="0.3">
      <c r="B62" s="84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27"/>
      <c r="Y62" s="27"/>
      <c r="Z62" s="27"/>
      <c r="AA62" s="27"/>
      <c r="AB62" s="27"/>
      <c r="AC62" s="27"/>
      <c r="AD62" s="183"/>
      <c r="AE62" s="184"/>
      <c r="AF62" s="184"/>
      <c r="AG62" s="184"/>
      <c r="AH62" s="184"/>
      <c r="AI62" s="185"/>
      <c r="AJ62" s="188"/>
    </row>
    <row r="63" spans="2:36" ht="15" customHeight="1" x14ac:dyDescent="0.25">
      <c r="B63" s="84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27"/>
      <c r="Y63" s="27"/>
      <c r="Z63" s="27"/>
      <c r="AA63" s="27"/>
      <c r="AB63" s="27"/>
      <c r="AC63" s="27"/>
      <c r="AD63" s="85"/>
      <c r="AE63" s="86"/>
      <c r="AF63" s="86"/>
      <c r="AG63" s="86"/>
      <c r="AH63" s="86"/>
      <c r="AI63" s="86"/>
      <c r="AJ63" s="87"/>
    </row>
    <row r="64" spans="2:36" ht="15" customHeight="1" x14ac:dyDescent="0.25">
      <c r="B64" s="84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27"/>
      <c r="Y64" s="27"/>
      <c r="Z64" s="27"/>
      <c r="AA64" s="27"/>
      <c r="AB64" s="27"/>
      <c r="AC64" s="27"/>
      <c r="AD64" s="86"/>
      <c r="AE64" s="86"/>
      <c r="AF64" s="86"/>
      <c r="AG64" s="86"/>
      <c r="AH64" s="86"/>
      <c r="AI64" s="86"/>
      <c r="AJ64" s="88"/>
    </row>
    <row r="65" spans="2:36" ht="15.75" thickBot="1" x14ac:dyDescent="0.3">
      <c r="B65" s="89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34"/>
      <c r="W65" s="34"/>
      <c r="X65" s="34"/>
      <c r="Y65" s="34"/>
      <c r="Z65" s="34"/>
      <c r="AA65" s="34"/>
      <c r="AB65" s="34"/>
      <c r="AC65" s="34"/>
      <c r="AD65" s="91"/>
      <c r="AE65" s="91"/>
      <c r="AF65" s="91"/>
      <c r="AG65" s="91"/>
      <c r="AH65" s="91"/>
      <c r="AI65" s="91"/>
      <c r="AJ65" s="92"/>
    </row>
  </sheetData>
  <sheetProtection algorithmName="SHA-512" hashValue="Np4rjrllzCKbmZqE1RZ/jU+Jgtz+/8SwYOczj4FoS8Z/3BfCEVXaaolt9ds/FEpT25mqDnhxTfXl914jHC1VfA==" saltValue="3lavK2gBYiPl+uFzSj5/rQ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G20" sqref="G2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1" t="s">
        <v>41</v>
      </c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3"/>
    </row>
    <row r="3" spans="1:36" x14ac:dyDescent="0.25">
      <c r="B3" s="234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6"/>
    </row>
    <row r="4" spans="1:36" x14ac:dyDescent="0.25">
      <c r="B4" s="234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6"/>
    </row>
    <row r="5" spans="1:36" x14ac:dyDescent="0.25">
      <c r="B5" s="234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6"/>
    </row>
    <row r="6" spans="1:36" x14ac:dyDescent="0.25">
      <c r="B6" s="234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6"/>
    </row>
    <row r="7" spans="1:36" x14ac:dyDescent="0.25">
      <c r="B7" s="234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6"/>
    </row>
    <row r="8" spans="1:36" x14ac:dyDescent="0.25">
      <c r="B8" s="234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6"/>
    </row>
    <row r="9" spans="1:36" ht="96.95" customHeight="1" thickBot="1" x14ac:dyDescent="0.3">
      <c r="B9" s="237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8"/>
      <c r="W9" s="238"/>
      <c r="X9" s="238"/>
      <c r="Y9" s="238"/>
      <c r="Z9" s="238"/>
      <c r="AA9" s="238"/>
      <c r="AB9" s="238"/>
      <c r="AC9" s="238"/>
      <c r="AD9" s="238"/>
      <c r="AE9" s="238"/>
      <c r="AF9" s="238"/>
      <c r="AG9" s="238"/>
      <c r="AH9" s="238"/>
      <c r="AI9" s="238"/>
      <c r="AJ9" s="23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0" t="s">
        <v>18</v>
      </c>
      <c r="C12" s="24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2" t="s">
        <v>19</v>
      </c>
      <c r="C14" s="243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4">
        <v>45597</v>
      </c>
      <c r="N14" s="245"/>
      <c r="O14" s="245"/>
      <c r="P14" s="245"/>
      <c r="Q14" s="24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7" t="s">
        <v>21</v>
      </c>
      <c r="C16" s="24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6" t="s">
        <v>22</v>
      </c>
      <c r="C18" s="227"/>
      <c r="D18" s="31"/>
      <c r="E18" s="27"/>
      <c r="F18" s="228" t="s">
        <v>23</v>
      </c>
      <c r="G18" s="229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6"/>
      <c r="C19" s="227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28"/>
      <c r="G19" s="230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27"/>
      <c r="N21" s="27"/>
      <c r="O21" s="34"/>
      <c r="P21" s="34"/>
      <c r="Q21" s="34"/>
      <c r="R21" s="34"/>
      <c r="S21" s="34"/>
      <c r="T21" s="27"/>
      <c r="U21" s="27"/>
      <c r="V21" s="34"/>
      <c r="W21" s="34"/>
      <c r="X21" s="34"/>
      <c r="Y21" s="34"/>
      <c r="Z21" s="34"/>
      <c r="AA21" s="27"/>
      <c r="AB21" s="27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10" t="s">
        <v>24</v>
      </c>
      <c r="C22" s="210" t="s">
        <v>25</v>
      </c>
      <c r="D22" s="210" t="s">
        <v>26</v>
      </c>
      <c r="E22" s="124">
        <f>E23</f>
        <v>45597</v>
      </c>
      <c r="F22" s="114">
        <f t="shared" ref="F22:AH22" si="0">F23</f>
        <v>45598</v>
      </c>
      <c r="G22" s="115">
        <f t="shared" si="0"/>
        <v>45599</v>
      </c>
      <c r="H22" s="38">
        <f t="shared" si="0"/>
        <v>45600</v>
      </c>
      <c r="I22" s="37">
        <f t="shared" si="0"/>
        <v>45601</v>
      </c>
      <c r="J22" s="37">
        <f t="shared" si="0"/>
        <v>45602</v>
      </c>
      <c r="K22" s="38">
        <f t="shared" si="0"/>
        <v>45603</v>
      </c>
      <c r="L22" s="39">
        <f t="shared" si="0"/>
        <v>45604</v>
      </c>
      <c r="M22" s="114">
        <f t="shared" si="0"/>
        <v>45605</v>
      </c>
      <c r="N22" s="115">
        <f t="shared" si="0"/>
        <v>45606</v>
      </c>
      <c r="O22" s="38">
        <f t="shared" si="0"/>
        <v>45607</v>
      </c>
      <c r="P22" s="39">
        <f t="shared" si="0"/>
        <v>45608</v>
      </c>
      <c r="Q22" s="37">
        <f t="shared" si="0"/>
        <v>45609</v>
      </c>
      <c r="R22" s="37">
        <f t="shared" si="0"/>
        <v>45610</v>
      </c>
      <c r="S22" s="113">
        <f t="shared" si="0"/>
        <v>45611</v>
      </c>
      <c r="T22" s="114">
        <f t="shared" si="0"/>
        <v>45612</v>
      </c>
      <c r="U22" s="115">
        <f t="shared" si="0"/>
        <v>45613</v>
      </c>
      <c r="V22" s="40">
        <f t="shared" si="0"/>
        <v>45614</v>
      </c>
      <c r="W22" s="38">
        <f t="shared" si="0"/>
        <v>45615</v>
      </c>
      <c r="X22" s="37">
        <f t="shared" si="0"/>
        <v>45616</v>
      </c>
      <c r="Y22" s="39">
        <f t="shared" si="0"/>
        <v>45617</v>
      </c>
      <c r="Z22" s="39">
        <f t="shared" si="0"/>
        <v>45618</v>
      </c>
      <c r="AA22" s="114">
        <f t="shared" si="0"/>
        <v>45619</v>
      </c>
      <c r="AB22" s="115">
        <f t="shared" si="0"/>
        <v>45620</v>
      </c>
      <c r="AC22" s="40">
        <f t="shared" si="0"/>
        <v>45621</v>
      </c>
      <c r="AD22" s="38">
        <f t="shared" si="0"/>
        <v>45622</v>
      </c>
      <c r="AE22" s="37">
        <f t="shared" si="0"/>
        <v>45623</v>
      </c>
      <c r="AF22" s="39">
        <f t="shared" si="0"/>
        <v>45624</v>
      </c>
      <c r="AG22" s="143">
        <f t="shared" si="0"/>
        <v>45625</v>
      </c>
      <c r="AH22" s="100">
        <f t="shared" si="0"/>
        <v>45626</v>
      </c>
      <c r="AI22" s="42"/>
      <c r="AJ22" s="212" t="s">
        <v>27</v>
      </c>
    </row>
    <row r="23" spans="1:36" ht="15.75" thickBot="1" x14ac:dyDescent="0.3">
      <c r="A23" s="22"/>
      <c r="B23" s="211"/>
      <c r="C23" s="211"/>
      <c r="D23" s="211"/>
      <c r="E23" s="127">
        <v>45597</v>
      </c>
      <c r="F23" s="116">
        <v>45598</v>
      </c>
      <c r="G23" s="117">
        <v>45599</v>
      </c>
      <c r="H23" s="44">
        <v>45600</v>
      </c>
      <c r="I23" s="44">
        <v>45601</v>
      </c>
      <c r="J23" s="44">
        <v>45602</v>
      </c>
      <c r="K23" s="44">
        <v>45603</v>
      </c>
      <c r="L23" s="98">
        <v>45604</v>
      </c>
      <c r="M23" s="116">
        <v>45605</v>
      </c>
      <c r="N23" s="117">
        <v>45606</v>
      </c>
      <c r="O23" s="44">
        <v>45607</v>
      </c>
      <c r="P23" s="44">
        <v>45608</v>
      </c>
      <c r="Q23" s="44">
        <v>45609</v>
      </c>
      <c r="R23" s="44">
        <v>45610</v>
      </c>
      <c r="S23" s="98">
        <v>45611</v>
      </c>
      <c r="T23" s="116">
        <v>45612</v>
      </c>
      <c r="U23" s="117">
        <v>45613</v>
      </c>
      <c r="V23" s="44">
        <v>45614</v>
      </c>
      <c r="W23" s="44">
        <v>45615</v>
      </c>
      <c r="X23" s="44">
        <v>45616</v>
      </c>
      <c r="Y23" s="44">
        <v>45617</v>
      </c>
      <c r="Z23" s="98">
        <v>45618</v>
      </c>
      <c r="AA23" s="116">
        <v>45619</v>
      </c>
      <c r="AB23" s="117">
        <v>45620</v>
      </c>
      <c r="AC23" s="44">
        <v>45621</v>
      </c>
      <c r="AD23" s="44">
        <v>45622</v>
      </c>
      <c r="AE23" s="44">
        <v>45623</v>
      </c>
      <c r="AF23" s="44">
        <v>45624</v>
      </c>
      <c r="AG23" s="144">
        <v>45625</v>
      </c>
      <c r="AH23" s="151">
        <v>45626</v>
      </c>
      <c r="AI23" s="44"/>
      <c r="AJ23" s="21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4" t="s">
        <v>28</v>
      </c>
      <c r="C25" s="21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28"/>
      <c r="F27" s="118"/>
      <c r="G27" s="119"/>
      <c r="H27" s="49"/>
      <c r="I27" s="49"/>
      <c r="J27" s="49"/>
      <c r="K27" s="49"/>
      <c r="L27" s="101"/>
      <c r="M27" s="118"/>
      <c r="N27" s="119"/>
      <c r="O27" s="49"/>
      <c r="P27" s="49"/>
      <c r="Q27" s="49"/>
      <c r="R27" s="49"/>
      <c r="S27" s="101"/>
      <c r="T27" s="118"/>
      <c r="U27" s="119"/>
      <c r="V27" s="49"/>
      <c r="W27" s="49"/>
      <c r="X27" s="49"/>
      <c r="Y27" s="49"/>
      <c r="Z27" s="101"/>
      <c r="AA27" s="118"/>
      <c r="AB27" s="119"/>
      <c r="AC27" s="49"/>
      <c r="AD27" s="49"/>
      <c r="AE27" s="49"/>
      <c r="AF27" s="49"/>
      <c r="AG27" s="145"/>
      <c r="AH27" s="135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28"/>
      <c r="F28" s="120"/>
      <c r="G28" s="121"/>
      <c r="H28" s="49"/>
      <c r="I28" s="49"/>
      <c r="J28" s="49"/>
      <c r="K28" s="49"/>
      <c r="L28" s="101"/>
      <c r="M28" s="120"/>
      <c r="N28" s="121"/>
      <c r="O28" s="49"/>
      <c r="P28" s="49"/>
      <c r="Q28" s="49"/>
      <c r="R28" s="49"/>
      <c r="S28" s="101"/>
      <c r="T28" s="120"/>
      <c r="U28" s="121"/>
      <c r="V28" s="49"/>
      <c r="W28" s="49"/>
      <c r="X28" s="49"/>
      <c r="Y28" s="49"/>
      <c r="Z28" s="101"/>
      <c r="AA28" s="120"/>
      <c r="AB28" s="121"/>
      <c r="AC28" s="49"/>
      <c r="AD28" s="49"/>
      <c r="AE28" s="49"/>
      <c r="AF28" s="50"/>
      <c r="AG28" s="145"/>
      <c r="AH28" s="16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129"/>
      <c r="F29" s="120"/>
      <c r="G29" s="121"/>
      <c r="H29" s="49"/>
      <c r="I29" s="49"/>
      <c r="J29" s="49"/>
      <c r="K29" s="49"/>
      <c r="L29" s="101"/>
      <c r="M29" s="120"/>
      <c r="N29" s="121"/>
      <c r="O29" s="49"/>
      <c r="P29" s="49"/>
      <c r="Q29" s="49"/>
      <c r="R29" s="49"/>
      <c r="S29" s="101"/>
      <c r="T29" s="120"/>
      <c r="U29" s="121"/>
      <c r="V29" s="49"/>
      <c r="W29" s="49"/>
      <c r="X29" s="49"/>
      <c r="Y29" s="49"/>
      <c r="Z29" s="101"/>
      <c r="AA29" s="120"/>
      <c r="AB29" s="121"/>
      <c r="AC29" s="49"/>
      <c r="AD29" s="49"/>
      <c r="AE29" s="49"/>
      <c r="AF29" s="50"/>
      <c r="AG29" s="145"/>
      <c r="AH29" s="16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130"/>
      <c r="F30" s="120"/>
      <c r="G30" s="121"/>
      <c r="H30" s="49"/>
      <c r="I30" s="49"/>
      <c r="J30" s="49"/>
      <c r="K30" s="49"/>
      <c r="L30" s="101"/>
      <c r="M30" s="120"/>
      <c r="N30" s="121"/>
      <c r="O30" s="49"/>
      <c r="P30" s="49"/>
      <c r="Q30" s="49"/>
      <c r="R30" s="49"/>
      <c r="S30" s="101"/>
      <c r="T30" s="120"/>
      <c r="U30" s="121"/>
      <c r="V30" s="49"/>
      <c r="W30" s="49"/>
      <c r="X30" s="49"/>
      <c r="Y30" s="49"/>
      <c r="Z30" s="101"/>
      <c r="AA30" s="120"/>
      <c r="AB30" s="121"/>
      <c r="AC30" s="49"/>
      <c r="AD30" s="49"/>
      <c r="AE30" s="49"/>
      <c r="AF30" s="50"/>
      <c r="AG30" s="145"/>
      <c r="AH30" s="16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128"/>
      <c r="F31" s="120"/>
      <c r="G31" s="121"/>
      <c r="H31" s="49"/>
      <c r="I31" s="49"/>
      <c r="J31" s="49"/>
      <c r="K31" s="49"/>
      <c r="L31" s="101"/>
      <c r="M31" s="120"/>
      <c r="N31" s="121"/>
      <c r="O31" s="49"/>
      <c r="P31" s="49"/>
      <c r="Q31" s="49"/>
      <c r="R31" s="49"/>
      <c r="S31" s="101"/>
      <c r="T31" s="120"/>
      <c r="U31" s="121"/>
      <c r="V31" s="49"/>
      <c r="W31" s="49"/>
      <c r="X31" s="49"/>
      <c r="Y31" s="49"/>
      <c r="Z31" s="101"/>
      <c r="AA31" s="120"/>
      <c r="AB31" s="121"/>
      <c r="AC31" s="49"/>
      <c r="AD31" s="49"/>
      <c r="AE31" s="49"/>
      <c r="AF31" s="49"/>
      <c r="AG31" s="146"/>
      <c r="AH31" s="160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28"/>
      <c r="F32" s="120"/>
      <c r="G32" s="121"/>
      <c r="H32" s="49"/>
      <c r="I32" s="49"/>
      <c r="J32" s="49"/>
      <c r="K32" s="49"/>
      <c r="L32" s="101"/>
      <c r="M32" s="120"/>
      <c r="N32" s="121"/>
      <c r="O32" s="49"/>
      <c r="P32" s="49"/>
      <c r="Q32" s="49"/>
      <c r="R32" s="49"/>
      <c r="S32" s="101"/>
      <c r="T32" s="120"/>
      <c r="U32" s="121"/>
      <c r="V32" s="49"/>
      <c r="W32" s="49"/>
      <c r="X32" s="49"/>
      <c r="Y32" s="49"/>
      <c r="Z32" s="101"/>
      <c r="AA32" s="120"/>
      <c r="AB32" s="121"/>
      <c r="AC32" s="49"/>
      <c r="AD32" s="49"/>
      <c r="AE32" s="49"/>
      <c r="AF32" s="50"/>
      <c r="AG32" s="145"/>
      <c r="AH32" s="16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129"/>
      <c r="F33" s="120"/>
      <c r="G33" s="121"/>
      <c r="H33" s="49"/>
      <c r="I33" s="49"/>
      <c r="J33" s="49"/>
      <c r="K33" s="49"/>
      <c r="L33" s="101"/>
      <c r="M33" s="120"/>
      <c r="N33" s="121"/>
      <c r="O33" s="49"/>
      <c r="P33" s="49"/>
      <c r="Q33" s="49"/>
      <c r="R33" s="49"/>
      <c r="S33" s="101"/>
      <c r="T33" s="120"/>
      <c r="U33" s="121"/>
      <c r="V33" s="49"/>
      <c r="W33" s="49"/>
      <c r="X33" s="49"/>
      <c r="Y33" s="49"/>
      <c r="Z33" s="101"/>
      <c r="AA33" s="120"/>
      <c r="AB33" s="121"/>
      <c r="AC33" s="49"/>
      <c r="AD33" s="49"/>
      <c r="AE33" s="49"/>
      <c r="AF33" s="50"/>
      <c r="AG33" s="145"/>
      <c r="AH33" s="16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128"/>
      <c r="F34" s="120"/>
      <c r="G34" s="121"/>
      <c r="H34" s="49"/>
      <c r="I34" s="49"/>
      <c r="J34" s="49"/>
      <c r="K34" s="49"/>
      <c r="L34" s="101"/>
      <c r="M34" s="120"/>
      <c r="N34" s="121"/>
      <c r="O34" s="49"/>
      <c r="P34" s="49"/>
      <c r="Q34" s="49"/>
      <c r="R34" s="49"/>
      <c r="S34" s="101"/>
      <c r="T34" s="120"/>
      <c r="U34" s="121"/>
      <c r="V34" s="49"/>
      <c r="W34" s="49"/>
      <c r="X34" s="49"/>
      <c r="Y34" s="49"/>
      <c r="Z34" s="101"/>
      <c r="AA34" s="120"/>
      <c r="AB34" s="121"/>
      <c r="AC34" s="49"/>
      <c r="AD34" s="49"/>
      <c r="AE34" s="49"/>
      <c r="AF34" s="50"/>
      <c r="AG34" s="145"/>
      <c r="AH34" s="160"/>
      <c r="AI34" s="53"/>
      <c r="AJ34" s="52">
        <f t="shared" si="1"/>
        <v>0</v>
      </c>
    </row>
    <row r="35" spans="1:36" ht="15.75" thickBot="1" x14ac:dyDescent="0.3">
      <c r="A35" s="22"/>
      <c r="B35" s="57" t="s">
        <v>29</v>
      </c>
      <c r="C35" s="58"/>
      <c r="D35" s="58"/>
      <c r="E35" s="60">
        <f>SUM(E27:E34)</f>
        <v>0</v>
      </c>
      <c r="F35" s="122">
        <f t="shared" ref="F35:AI35" si="2">SUM(F27:F34)</f>
        <v>0</v>
      </c>
      <c r="G35" s="123">
        <f t="shared" si="2"/>
        <v>0</v>
      </c>
      <c r="H35" s="102">
        <f t="shared" si="2"/>
        <v>0</v>
      </c>
      <c r="I35" s="59">
        <f t="shared" si="2"/>
        <v>0</v>
      </c>
      <c r="J35" s="59">
        <f t="shared" si="2"/>
        <v>0</v>
      </c>
      <c r="K35" s="59">
        <f t="shared" si="2"/>
        <v>0</v>
      </c>
      <c r="L35" s="60">
        <f t="shared" si="2"/>
        <v>0</v>
      </c>
      <c r="M35" s="122">
        <f t="shared" si="2"/>
        <v>0</v>
      </c>
      <c r="N35" s="123">
        <f t="shared" si="2"/>
        <v>0</v>
      </c>
      <c r="O35" s="102">
        <f t="shared" si="2"/>
        <v>0</v>
      </c>
      <c r="P35" s="59">
        <f t="shared" si="2"/>
        <v>0</v>
      </c>
      <c r="Q35" s="59">
        <f t="shared" si="2"/>
        <v>0</v>
      </c>
      <c r="R35" s="59">
        <f t="shared" si="2"/>
        <v>0</v>
      </c>
      <c r="S35" s="60">
        <f t="shared" si="2"/>
        <v>0</v>
      </c>
      <c r="T35" s="122">
        <f t="shared" si="2"/>
        <v>0</v>
      </c>
      <c r="U35" s="123">
        <f t="shared" si="2"/>
        <v>0</v>
      </c>
      <c r="V35" s="102">
        <f t="shared" si="2"/>
        <v>0</v>
      </c>
      <c r="W35" s="59">
        <f t="shared" si="2"/>
        <v>0</v>
      </c>
      <c r="X35" s="59">
        <f t="shared" si="2"/>
        <v>0</v>
      </c>
      <c r="Y35" s="59">
        <f t="shared" si="2"/>
        <v>0</v>
      </c>
      <c r="Z35" s="60">
        <f t="shared" si="2"/>
        <v>0</v>
      </c>
      <c r="AA35" s="122">
        <f t="shared" si="2"/>
        <v>0</v>
      </c>
      <c r="AB35" s="123">
        <f t="shared" si="2"/>
        <v>0</v>
      </c>
      <c r="AC35" s="102">
        <f t="shared" si="2"/>
        <v>0</v>
      </c>
      <c r="AD35" s="59">
        <f t="shared" si="2"/>
        <v>0</v>
      </c>
      <c r="AE35" s="59">
        <f t="shared" si="2"/>
        <v>0</v>
      </c>
      <c r="AF35" s="59">
        <f t="shared" si="2"/>
        <v>0</v>
      </c>
      <c r="AG35" s="59">
        <f t="shared" si="2"/>
        <v>0</v>
      </c>
      <c r="AH35" s="123">
        <f t="shared" si="2"/>
        <v>0</v>
      </c>
      <c r="AI35" s="60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6" t="s">
        <v>30</v>
      </c>
      <c r="C37" s="217"/>
      <c r="D37" s="21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9"/>
      <c r="C39" s="220"/>
      <c r="D39" s="61"/>
      <c r="E39" s="131"/>
      <c r="F39" s="118"/>
      <c r="G39" s="119"/>
      <c r="H39" s="63"/>
      <c r="I39" s="63"/>
      <c r="J39" s="63"/>
      <c r="K39" s="63"/>
      <c r="L39" s="105"/>
      <c r="M39" s="118"/>
      <c r="N39" s="119"/>
      <c r="O39" s="63"/>
      <c r="P39" s="63"/>
      <c r="Q39" s="63"/>
      <c r="R39" s="63"/>
      <c r="S39" s="105"/>
      <c r="T39" s="118"/>
      <c r="U39" s="119"/>
      <c r="V39" s="63"/>
      <c r="W39" s="63"/>
      <c r="X39" s="63"/>
      <c r="Y39" s="63"/>
      <c r="Z39" s="105"/>
      <c r="AA39" s="118"/>
      <c r="AB39" s="119"/>
      <c r="AC39" s="63"/>
      <c r="AD39" s="63"/>
      <c r="AE39" s="63"/>
      <c r="AF39" s="63"/>
      <c r="AG39" s="148"/>
      <c r="AH39" s="135"/>
      <c r="AI39" s="64"/>
      <c r="AJ39" s="52">
        <f>SUM(E39:AI39)</f>
        <v>0</v>
      </c>
    </row>
    <row r="40" spans="1:36" ht="15.75" thickBot="1" x14ac:dyDescent="0.3">
      <c r="B40" s="219"/>
      <c r="C40" s="220"/>
      <c r="D40" s="61"/>
      <c r="E40" s="132"/>
      <c r="F40" s="120"/>
      <c r="G40" s="121"/>
      <c r="H40" s="63"/>
      <c r="I40" s="63"/>
      <c r="J40" s="63"/>
      <c r="K40" s="63"/>
      <c r="L40" s="105"/>
      <c r="M40" s="120"/>
      <c r="N40" s="121"/>
      <c r="O40" s="63"/>
      <c r="P40" s="63"/>
      <c r="Q40" s="63"/>
      <c r="R40" s="63"/>
      <c r="S40" s="105"/>
      <c r="T40" s="120"/>
      <c r="U40" s="121"/>
      <c r="V40" s="63"/>
      <c r="W40" s="63"/>
      <c r="X40" s="63"/>
      <c r="Y40" s="63"/>
      <c r="Z40" s="105"/>
      <c r="AA40" s="120"/>
      <c r="AB40" s="121"/>
      <c r="AC40" s="63"/>
      <c r="AD40" s="63"/>
      <c r="AE40" s="63"/>
      <c r="AF40" s="67"/>
      <c r="AG40" s="149"/>
      <c r="AH40" s="160"/>
      <c r="AI40" s="64"/>
      <c r="AJ40" s="52">
        <f>SUM(E40:AI40)</f>
        <v>0</v>
      </c>
    </row>
    <row r="41" spans="1:36" ht="15.75" thickBot="1" x14ac:dyDescent="0.3">
      <c r="B41" s="219"/>
      <c r="C41" s="220"/>
      <c r="D41" s="61"/>
      <c r="E41" s="131"/>
      <c r="F41" s="120"/>
      <c r="G41" s="121"/>
      <c r="H41" s="63"/>
      <c r="I41" s="63"/>
      <c r="J41" s="63"/>
      <c r="K41" s="63"/>
      <c r="L41" s="105"/>
      <c r="M41" s="120"/>
      <c r="N41" s="121"/>
      <c r="O41" s="63"/>
      <c r="P41" s="63"/>
      <c r="Q41" s="63"/>
      <c r="R41" s="63"/>
      <c r="S41" s="105"/>
      <c r="T41" s="120"/>
      <c r="U41" s="121"/>
      <c r="V41" s="63"/>
      <c r="W41" s="63"/>
      <c r="X41" s="63"/>
      <c r="Y41" s="63"/>
      <c r="Z41" s="105"/>
      <c r="AA41" s="120"/>
      <c r="AB41" s="121"/>
      <c r="AC41" s="63"/>
      <c r="AD41" s="63"/>
      <c r="AE41" s="63"/>
      <c r="AF41" s="67"/>
      <c r="AG41" s="149"/>
      <c r="AH41" s="160"/>
      <c r="AI41" s="64"/>
      <c r="AJ41" s="52">
        <f t="shared" ref="AJ41:AJ42" si="3">SUM(E41:AI41)</f>
        <v>0</v>
      </c>
    </row>
    <row r="42" spans="1:36" ht="15.75" thickBot="1" x14ac:dyDescent="0.3">
      <c r="B42" s="219"/>
      <c r="C42" s="220"/>
      <c r="D42" s="68"/>
      <c r="E42" s="133"/>
      <c r="F42" s="120"/>
      <c r="G42" s="121"/>
      <c r="H42" s="63"/>
      <c r="I42" s="63"/>
      <c r="J42" s="63"/>
      <c r="K42" s="63"/>
      <c r="L42" s="105"/>
      <c r="M42" s="120"/>
      <c r="N42" s="121"/>
      <c r="O42" s="63"/>
      <c r="P42" s="63"/>
      <c r="Q42" s="63"/>
      <c r="R42" s="63"/>
      <c r="S42" s="105"/>
      <c r="T42" s="120"/>
      <c r="U42" s="121"/>
      <c r="V42" s="63"/>
      <c r="W42" s="63"/>
      <c r="X42" s="63"/>
      <c r="Y42" s="63"/>
      <c r="Z42" s="105"/>
      <c r="AA42" s="120"/>
      <c r="AB42" s="121"/>
      <c r="AC42" s="63"/>
      <c r="AD42" s="63"/>
      <c r="AE42" s="63"/>
      <c r="AF42" s="63"/>
      <c r="AG42" s="148"/>
      <c r="AH42" s="160"/>
      <c r="AI42" s="64"/>
      <c r="AJ42" s="52">
        <f t="shared" si="3"/>
        <v>0</v>
      </c>
    </row>
    <row r="43" spans="1:36" ht="15.75" thickBot="1" x14ac:dyDescent="0.3">
      <c r="B43" s="208" t="s">
        <v>29</v>
      </c>
      <c r="C43" s="209"/>
      <c r="D43" s="58"/>
      <c r="E43" s="60">
        <f>SUM(E39:E42)</f>
        <v>0</v>
      </c>
      <c r="F43" s="122">
        <f>SUM(F39:F42)</f>
        <v>0</v>
      </c>
      <c r="G43" s="123">
        <f t="shared" ref="G43:AI43" si="4">SUM(G39:G42)</f>
        <v>0</v>
      </c>
      <c r="H43" s="107">
        <f t="shared" si="4"/>
        <v>0</v>
      </c>
      <c r="I43" s="70">
        <f t="shared" si="4"/>
        <v>0</v>
      </c>
      <c r="J43" s="70">
        <f t="shared" si="4"/>
        <v>0</v>
      </c>
      <c r="K43" s="70">
        <f t="shared" si="4"/>
        <v>0</v>
      </c>
      <c r="L43" s="106">
        <f t="shared" si="4"/>
        <v>0</v>
      </c>
      <c r="M43" s="122">
        <f t="shared" si="4"/>
        <v>0</v>
      </c>
      <c r="N43" s="123">
        <f t="shared" si="4"/>
        <v>0</v>
      </c>
      <c r="O43" s="107">
        <f t="shared" si="4"/>
        <v>0</v>
      </c>
      <c r="P43" s="70">
        <f t="shared" si="4"/>
        <v>0</v>
      </c>
      <c r="Q43" s="70">
        <f t="shared" si="4"/>
        <v>0</v>
      </c>
      <c r="R43" s="70">
        <f t="shared" si="4"/>
        <v>0</v>
      </c>
      <c r="S43" s="106">
        <f t="shared" si="4"/>
        <v>0</v>
      </c>
      <c r="T43" s="122">
        <f t="shared" si="4"/>
        <v>0</v>
      </c>
      <c r="U43" s="123">
        <f t="shared" si="4"/>
        <v>0</v>
      </c>
      <c r="V43" s="107">
        <f t="shared" si="4"/>
        <v>0</v>
      </c>
      <c r="W43" s="70">
        <f t="shared" si="4"/>
        <v>0</v>
      </c>
      <c r="X43" s="70">
        <f t="shared" si="4"/>
        <v>0</v>
      </c>
      <c r="Y43" s="70">
        <f t="shared" si="4"/>
        <v>0</v>
      </c>
      <c r="Z43" s="106">
        <f t="shared" si="4"/>
        <v>0</v>
      </c>
      <c r="AA43" s="122">
        <f t="shared" si="4"/>
        <v>0</v>
      </c>
      <c r="AB43" s="123">
        <f t="shared" si="4"/>
        <v>0</v>
      </c>
      <c r="AC43" s="107">
        <f t="shared" si="4"/>
        <v>0</v>
      </c>
      <c r="AD43" s="70">
        <f t="shared" si="4"/>
        <v>0</v>
      </c>
      <c r="AE43" s="70">
        <f t="shared" si="4"/>
        <v>0</v>
      </c>
      <c r="AF43" s="70">
        <f t="shared" si="4"/>
        <v>0</v>
      </c>
      <c r="AG43" s="150">
        <f t="shared" si="4"/>
        <v>0</v>
      </c>
      <c r="AH43" s="164">
        <f t="shared" si="4"/>
        <v>0</v>
      </c>
      <c r="AI43" s="70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1" t="s">
        <v>31</v>
      </c>
      <c r="C45" s="222"/>
      <c r="D45" s="223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4" t="s">
        <v>40</v>
      </c>
      <c r="C47" s="225"/>
      <c r="D47" s="71"/>
      <c r="E47" s="72"/>
      <c r="F47" s="108"/>
      <c r="G47" s="109"/>
      <c r="H47" s="73"/>
      <c r="I47" s="73"/>
      <c r="J47" s="73"/>
      <c r="K47" s="73"/>
      <c r="L47" s="73"/>
      <c r="M47" s="108"/>
      <c r="N47" s="94"/>
      <c r="O47" s="73"/>
      <c r="P47" s="73"/>
      <c r="Q47" s="73"/>
      <c r="R47" s="73"/>
      <c r="S47" s="73"/>
      <c r="T47" s="108"/>
      <c r="U47" s="109"/>
      <c r="V47" s="73"/>
      <c r="W47" s="73"/>
      <c r="X47" s="73"/>
      <c r="Y47" s="73"/>
      <c r="Z47" s="73"/>
      <c r="AA47" s="108"/>
      <c r="AB47" s="109"/>
      <c r="AC47" s="73"/>
      <c r="AD47" s="73"/>
      <c r="AE47" s="73"/>
      <c r="AF47" s="73"/>
      <c r="AG47" s="73"/>
      <c r="AH47" s="96"/>
      <c r="AI47" s="73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4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32</v>
      </c>
      <c r="C49" s="209"/>
      <c r="D49" s="58"/>
      <c r="E49" s="75">
        <f>SUM(E35+E43)</f>
        <v>0</v>
      </c>
      <c r="F49" s="110">
        <f t="shared" ref="F49:AI49" si="5">SUM(F35+F43)</f>
        <v>0</v>
      </c>
      <c r="G49" s="111">
        <f t="shared" si="5"/>
        <v>0</v>
      </c>
      <c r="H49" s="75">
        <f t="shared" si="5"/>
        <v>0</v>
      </c>
      <c r="I49" s="75">
        <f t="shared" si="5"/>
        <v>0</v>
      </c>
      <c r="J49" s="75">
        <f t="shared" si="5"/>
        <v>0</v>
      </c>
      <c r="K49" s="75">
        <f t="shared" si="5"/>
        <v>0</v>
      </c>
      <c r="L49" s="75">
        <f t="shared" si="5"/>
        <v>0</v>
      </c>
      <c r="M49" s="110">
        <f t="shared" si="5"/>
        <v>0</v>
      </c>
      <c r="N49" s="111">
        <f t="shared" si="5"/>
        <v>0</v>
      </c>
      <c r="O49" s="75">
        <f t="shared" si="5"/>
        <v>0</v>
      </c>
      <c r="P49" s="75">
        <f t="shared" si="5"/>
        <v>0</v>
      </c>
      <c r="Q49" s="75">
        <f t="shared" si="5"/>
        <v>0</v>
      </c>
      <c r="R49" s="75">
        <f t="shared" si="5"/>
        <v>0</v>
      </c>
      <c r="S49" s="75">
        <f t="shared" si="5"/>
        <v>0</v>
      </c>
      <c r="T49" s="110">
        <f t="shared" si="5"/>
        <v>0</v>
      </c>
      <c r="U49" s="111">
        <f t="shared" si="5"/>
        <v>0</v>
      </c>
      <c r="V49" s="75">
        <f t="shared" si="5"/>
        <v>0</v>
      </c>
      <c r="W49" s="75">
        <f t="shared" si="5"/>
        <v>0</v>
      </c>
      <c r="X49" s="75">
        <f t="shared" si="5"/>
        <v>0</v>
      </c>
      <c r="Y49" s="75">
        <f t="shared" si="5"/>
        <v>0</v>
      </c>
      <c r="Z49" s="75">
        <f t="shared" si="5"/>
        <v>0</v>
      </c>
      <c r="AA49" s="110">
        <f t="shared" si="5"/>
        <v>0</v>
      </c>
      <c r="AB49" s="111">
        <f t="shared" si="5"/>
        <v>0</v>
      </c>
      <c r="AC49" s="75">
        <f t="shared" si="5"/>
        <v>0</v>
      </c>
      <c r="AD49" s="75">
        <f t="shared" si="5"/>
        <v>0</v>
      </c>
      <c r="AE49" s="75">
        <f t="shared" si="5"/>
        <v>0</v>
      </c>
      <c r="AF49" s="75">
        <f t="shared" si="5"/>
        <v>0</v>
      </c>
      <c r="AG49" s="75">
        <f t="shared" si="5"/>
        <v>0</v>
      </c>
      <c r="AH49" s="97">
        <f t="shared" si="5"/>
        <v>0</v>
      </c>
      <c r="AI49" s="75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0" t="s">
        <v>33</v>
      </c>
      <c r="AE53" s="191"/>
      <c r="AF53" s="191"/>
      <c r="AG53" s="191"/>
      <c r="AH53" s="191"/>
      <c r="AI53" s="192"/>
      <c r="AJ53" s="196">
        <f>AJ35</f>
        <v>0</v>
      </c>
    </row>
    <row r="54" spans="2:36" ht="18.75" customHeight="1" x14ac:dyDescent="0.25">
      <c r="B54" s="76" t="s">
        <v>21</v>
      </c>
      <c r="C54" s="199">
        <f>D16</f>
        <v>0</v>
      </c>
      <c r="D54" s="199"/>
      <c r="E54" s="199"/>
      <c r="F54" s="27"/>
      <c r="G54" s="27"/>
      <c r="H54" s="27"/>
      <c r="I54" s="27"/>
      <c r="J54" s="77" t="s">
        <v>34</v>
      </c>
      <c r="K54" s="77"/>
      <c r="L54" s="77"/>
      <c r="M54" s="77"/>
      <c r="N54" s="77"/>
      <c r="O54" s="200"/>
      <c r="P54" s="200"/>
      <c r="Q54" s="200"/>
      <c r="R54" s="200"/>
      <c r="S54" s="200"/>
      <c r="T54" s="200"/>
      <c r="U54" s="200"/>
      <c r="V54" s="27"/>
      <c r="W54" s="27"/>
      <c r="X54" s="27"/>
      <c r="Y54" s="27"/>
      <c r="Z54" s="27"/>
      <c r="AA54" s="27"/>
      <c r="AB54" s="27"/>
      <c r="AC54" s="27"/>
      <c r="AD54" s="193"/>
      <c r="AE54" s="194"/>
      <c r="AF54" s="194"/>
      <c r="AG54" s="194"/>
      <c r="AH54" s="194"/>
      <c r="AI54" s="195"/>
      <c r="AJ54" s="197"/>
    </row>
    <row r="55" spans="2:36" ht="21.75" customHeight="1" x14ac:dyDescent="0.25">
      <c r="B55" s="29"/>
      <c r="C55" s="27"/>
      <c r="D55" s="78"/>
      <c r="E55" s="78"/>
      <c r="F55" s="27"/>
      <c r="G55" s="27"/>
      <c r="H55" s="27"/>
      <c r="I55" s="27"/>
      <c r="J55" s="79"/>
      <c r="K55" s="27"/>
      <c r="L55" s="27"/>
      <c r="M55" s="27"/>
      <c r="N55" s="27"/>
      <c r="O55" s="78"/>
      <c r="P55" s="78"/>
      <c r="Q55" s="78"/>
      <c r="R55" s="78"/>
      <c r="S55" s="78"/>
      <c r="T55" s="78"/>
      <c r="U55" s="78"/>
      <c r="V55" s="27"/>
      <c r="W55" s="27"/>
      <c r="X55" s="27"/>
      <c r="Y55" s="27"/>
      <c r="Z55" s="27"/>
      <c r="AA55" s="27"/>
      <c r="AB55" s="27"/>
      <c r="AC55" s="27"/>
      <c r="AD55" s="193"/>
      <c r="AE55" s="194"/>
      <c r="AF55" s="194"/>
      <c r="AG55" s="194"/>
      <c r="AH55" s="194"/>
      <c r="AI55" s="195"/>
      <c r="AJ55" s="197"/>
    </row>
    <row r="56" spans="2:36" ht="15" customHeight="1" x14ac:dyDescent="0.25">
      <c r="B56" s="29" t="s">
        <v>35</v>
      </c>
      <c r="C56" s="201"/>
      <c r="D56" s="201"/>
      <c r="E56" s="201"/>
      <c r="F56" s="27"/>
      <c r="G56" s="27"/>
      <c r="H56" s="27"/>
      <c r="I56" s="27"/>
      <c r="J56" s="27" t="s">
        <v>35</v>
      </c>
      <c r="K56" s="27"/>
      <c r="L56" s="27"/>
      <c r="M56" s="27"/>
      <c r="N56" s="27"/>
      <c r="O56" s="200"/>
      <c r="P56" s="200"/>
      <c r="Q56" s="200"/>
      <c r="R56" s="200"/>
      <c r="S56" s="200"/>
      <c r="T56" s="200"/>
      <c r="U56" s="200"/>
      <c r="V56" s="27"/>
      <c r="W56" s="27"/>
      <c r="X56" s="27"/>
      <c r="Y56" s="27"/>
      <c r="Z56" s="27"/>
      <c r="AA56" s="27"/>
      <c r="AB56" s="27"/>
      <c r="AC56" s="27"/>
      <c r="AD56" s="202">
        <f>D12</f>
        <v>0</v>
      </c>
      <c r="AE56" s="203"/>
      <c r="AF56" s="203"/>
      <c r="AG56" s="203"/>
      <c r="AH56" s="203"/>
      <c r="AI56" s="204"/>
      <c r="AJ56" s="19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5"/>
      <c r="AE57" s="206"/>
      <c r="AF57" s="206"/>
      <c r="AG57" s="206"/>
      <c r="AH57" s="206"/>
      <c r="AI57" s="207"/>
      <c r="AJ57" s="198"/>
    </row>
    <row r="58" spans="2:36" ht="18.75" customHeight="1" x14ac:dyDescent="0.25">
      <c r="B58" s="80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27"/>
      <c r="W58" s="27"/>
      <c r="X58" s="27"/>
      <c r="Y58" s="27"/>
      <c r="Z58" s="27"/>
      <c r="AA58" s="27"/>
      <c r="AB58" s="27"/>
      <c r="AC58" s="27"/>
      <c r="AD58" s="177" t="s">
        <v>36</v>
      </c>
      <c r="AE58" s="178"/>
      <c r="AF58" s="178"/>
      <c r="AG58" s="178"/>
      <c r="AH58" s="178"/>
      <c r="AI58" s="179"/>
      <c r="AJ58" s="186" t="e">
        <f>$AJ$53*$G$18</f>
        <v>#VALUE!</v>
      </c>
    </row>
    <row r="59" spans="2:36" ht="18" x14ac:dyDescent="0.25">
      <c r="B59" s="82" t="s">
        <v>37</v>
      </c>
      <c r="C59" s="78"/>
      <c r="D59" s="83" t="s">
        <v>38</v>
      </c>
      <c r="E59" s="83"/>
      <c r="F59" s="78"/>
      <c r="G59" s="78"/>
      <c r="H59" s="78"/>
      <c r="I59" s="78"/>
      <c r="J59" s="83" t="s">
        <v>39</v>
      </c>
      <c r="K59" s="189"/>
      <c r="L59" s="189"/>
      <c r="M59" s="189"/>
      <c r="N59" s="189"/>
      <c r="O59" s="83" t="s">
        <v>38</v>
      </c>
      <c r="P59" s="78"/>
      <c r="Q59" s="83"/>
      <c r="R59" s="78"/>
      <c r="S59" s="78"/>
      <c r="T59" s="78"/>
      <c r="U59" s="78"/>
      <c r="V59" s="78"/>
      <c r="W59" s="78"/>
      <c r="X59" s="27"/>
      <c r="Y59" s="27"/>
      <c r="Z59" s="27"/>
      <c r="AA59" s="27"/>
      <c r="AB59" s="27"/>
      <c r="AC59" s="27"/>
      <c r="AD59" s="180"/>
      <c r="AE59" s="181"/>
      <c r="AF59" s="181"/>
      <c r="AG59" s="181"/>
      <c r="AH59" s="181"/>
      <c r="AI59" s="182"/>
      <c r="AJ59" s="187"/>
    </row>
    <row r="60" spans="2:36" x14ac:dyDescent="0.25">
      <c r="B60" s="84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27"/>
      <c r="Y60" s="27"/>
      <c r="Z60" s="27"/>
      <c r="AA60" s="27"/>
      <c r="AB60" s="27"/>
      <c r="AC60" s="27"/>
      <c r="AD60" s="180"/>
      <c r="AE60" s="181"/>
      <c r="AF60" s="181"/>
      <c r="AG60" s="181"/>
      <c r="AH60" s="181"/>
      <c r="AI60" s="182"/>
      <c r="AJ60" s="187"/>
    </row>
    <row r="61" spans="2:36" ht="15" customHeight="1" x14ac:dyDescent="0.25">
      <c r="B61" s="84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27"/>
      <c r="Y61" s="27"/>
      <c r="Z61" s="27"/>
      <c r="AA61" s="27"/>
      <c r="AB61" s="27"/>
      <c r="AC61" s="27"/>
      <c r="AD61" s="180"/>
      <c r="AE61" s="181"/>
      <c r="AF61" s="181"/>
      <c r="AG61" s="181"/>
      <c r="AH61" s="181"/>
      <c r="AI61" s="182"/>
      <c r="AJ61" s="187"/>
    </row>
    <row r="62" spans="2:36" ht="15.75" thickBot="1" x14ac:dyDescent="0.3">
      <c r="B62" s="84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27"/>
      <c r="Y62" s="27"/>
      <c r="Z62" s="27"/>
      <c r="AA62" s="27"/>
      <c r="AB62" s="27"/>
      <c r="AC62" s="27"/>
      <c r="AD62" s="183"/>
      <c r="AE62" s="184"/>
      <c r="AF62" s="184"/>
      <c r="AG62" s="184"/>
      <c r="AH62" s="184"/>
      <c r="AI62" s="185"/>
      <c r="AJ62" s="188"/>
    </row>
    <row r="63" spans="2:36" ht="15" customHeight="1" x14ac:dyDescent="0.25">
      <c r="B63" s="84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27"/>
      <c r="Y63" s="27"/>
      <c r="Z63" s="27"/>
      <c r="AA63" s="27"/>
      <c r="AB63" s="27"/>
      <c r="AC63" s="27"/>
      <c r="AD63" s="85"/>
      <c r="AE63" s="86"/>
      <c r="AF63" s="86"/>
      <c r="AG63" s="86"/>
      <c r="AH63" s="86"/>
      <c r="AI63" s="86"/>
      <c r="AJ63" s="87"/>
    </row>
    <row r="64" spans="2:36" ht="15" customHeight="1" x14ac:dyDescent="0.25">
      <c r="B64" s="84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27"/>
      <c r="Y64" s="27"/>
      <c r="Z64" s="27"/>
      <c r="AA64" s="27"/>
      <c r="AB64" s="27"/>
      <c r="AC64" s="27"/>
      <c r="AD64" s="86"/>
      <c r="AE64" s="86"/>
      <c r="AF64" s="86"/>
      <c r="AG64" s="86"/>
      <c r="AH64" s="86"/>
      <c r="AI64" s="86"/>
      <c r="AJ64" s="88"/>
    </row>
    <row r="65" spans="2:36" ht="15.75" thickBot="1" x14ac:dyDescent="0.3">
      <c r="B65" s="89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34"/>
      <c r="W65" s="34"/>
      <c r="X65" s="34"/>
      <c r="Y65" s="34"/>
      <c r="Z65" s="34"/>
      <c r="AA65" s="34"/>
      <c r="AB65" s="34"/>
      <c r="AC65" s="34"/>
      <c r="AD65" s="91"/>
      <c r="AE65" s="91"/>
      <c r="AF65" s="91"/>
      <c r="AG65" s="91"/>
      <c r="AH65" s="91"/>
      <c r="AI65" s="91"/>
      <c r="AJ65" s="92"/>
    </row>
  </sheetData>
  <sheetProtection algorithmName="SHA-512" hashValue="AOSl8O1W6SpARmSSCfT2Ak4j9zBpEUpWn+nEDi75xAHxRztdRHQMQeqy9Z45t5hKktJKLy0xrxGMgSWgab6M3g==" saltValue="iOJKfVPVFX1NJaTJPrWYJw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3" zoomScale="60" zoomScaleNormal="60" workbookViewId="0">
      <selection activeCell="D19" sqref="D1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1" t="s">
        <v>41</v>
      </c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3"/>
    </row>
    <row r="3" spans="1:36" x14ac:dyDescent="0.25">
      <c r="B3" s="234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6"/>
    </row>
    <row r="4" spans="1:36" x14ac:dyDescent="0.25">
      <c r="B4" s="234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6"/>
    </row>
    <row r="5" spans="1:36" x14ac:dyDescent="0.25">
      <c r="B5" s="234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6"/>
    </row>
    <row r="6" spans="1:36" x14ac:dyDescent="0.25">
      <c r="B6" s="234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6"/>
    </row>
    <row r="7" spans="1:36" x14ac:dyDescent="0.25">
      <c r="B7" s="234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6"/>
    </row>
    <row r="8" spans="1:36" x14ac:dyDescent="0.25">
      <c r="B8" s="234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6"/>
    </row>
    <row r="9" spans="1:36" ht="96.95" customHeight="1" thickBot="1" x14ac:dyDescent="0.3">
      <c r="B9" s="237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8"/>
      <c r="W9" s="238"/>
      <c r="X9" s="238"/>
      <c r="Y9" s="238"/>
      <c r="Z9" s="238"/>
      <c r="AA9" s="238"/>
      <c r="AB9" s="238"/>
      <c r="AC9" s="238"/>
      <c r="AD9" s="238"/>
      <c r="AE9" s="238"/>
      <c r="AF9" s="238"/>
      <c r="AG9" s="238"/>
      <c r="AH9" s="238"/>
      <c r="AI9" s="238"/>
      <c r="AJ9" s="23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0" t="s">
        <v>18</v>
      </c>
      <c r="C12" s="24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2" t="s">
        <v>19</v>
      </c>
      <c r="C14" s="243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4">
        <v>45627</v>
      </c>
      <c r="N14" s="245"/>
      <c r="O14" s="245"/>
      <c r="P14" s="245"/>
      <c r="Q14" s="24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7" t="s">
        <v>21</v>
      </c>
      <c r="C16" s="24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6" t="s">
        <v>22</v>
      </c>
      <c r="C18" s="227"/>
      <c r="D18" s="31" t="s">
        <v>8</v>
      </c>
      <c r="E18" s="27"/>
      <c r="F18" s="228" t="s">
        <v>23</v>
      </c>
      <c r="G18" s="229">
        <f>IF(D18="A",'Notes explicatives'!E22,(IF(D18="B",'Notes explicatives'!E23,(IF(D18="C",'Notes explicatives'!E24,(IF(D18="D",'Notes explicatives'!E25,IF(D18="E",'Notes explicatives'!E26,"-"))))))))</f>
        <v>50.2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6"/>
      <c r="C19" s="227"/>
      <c r="D19" s="33" t="str">
        <f>IF(D18="A",'Notes explicatives'!D22,(IF(D18="B",'Notes explicatives'!D23,(IF(D18="C",'Notes explicatives'!D24,(IF(D18="D",'Notes explicatives'!D25,IF(D18="E",'Notes explicatives'!D26,"-"))))))))</f>
        <v>Cadres dirigeants et professions intellectuelles et scientifiques</v>
      </c>
      <c r="E19" s="27"/>
      <c r="F19" s="228"/>
      <c r="G19" s="230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34"/>
      <c r="N21" s="34"/>
      <c r="O21" s="34"/>
      <c r="P21" s="34"/>
      <c r="Q21" s="34"/>
      <c r="R21" s="27"/>
      <c r="S21" s="27"/>
      <c r="T21" s="34"/>
      <c r="U21" s="34"/>
      <c r="V21" s="34"/>
      <c r="W21" s="34"/>
      <c r="X21" s="34"/>
      <c r="Y21" s="27"/>
      <c r="Z21" s="27"/>
      <c r="AA21" s="34"/>
      <c r="AB21" s="34"/>
      <c r="AC21" s="34"/>
      <c r="AD21" s="34"/>
      <c r="AE21" s="34"/>
      <c r="AF21" s="27"/>
      <c r="AG21" s="27"/>
      <c r="AH21" s="34"/>
      <c r="AI21" s="34"/>
      <c r="AJ21" s="28"/>
    </row>
    <row r="22" spans="1:36" x14ac:dyDescent="0.25">
      <c r="A22" s="22"/>
      <c r="B22" s="210" t="s">
        <v>24</v>
      </c>
      <c r="C22" s="210" t="s">
        <v>25</v>
      </c>
      <c r="D22" s="210" t="s">
        <v>26</v>
      </c>
      <c r="E22" s="153">
        <f>E23</f>
        <v>45627</v>
      </c>
      <c r="F22" s="36">
        <f t="shared" ref="F22:AI22" si="0">F23</f>
        <v>45628</v>
      </c>
      <c r="G22" s="37">
        <f t="shared" si="0"/>
        <v>45629</v>
      </c>
      <c r="H22" s="38">
        <f t="shared" si="0"/>
        <v>45630</v>
      </c>
      <c r="I22" s="37">
        <f t="shared" si="0"/>
        <v>45631</v>
      </c>
      <c r="J22" s="39">
        <f t="shared" si="0"/>
        <v>45632</v>
      </c>
      <c r="K22" s="114">
        <f t="shared" si="0"/>
        <v>45633</v>
      </c>
      <c r="L22" s="115">
        <f t="shared" si="0"/>
        <v>45634</v>
      </c>
      <c r="M22" s="36">
        <f t="shared" si="0"/>
        <v>45635</v>
      </c>
      <c r="N22" s="37">
        <f t="shared" si="0"/>
        <v>45636</v>
      </c>
      <c r="O22" s="38">
        <f t="shared" si="0"/>
        <v>45637</v>
      </c>
      <c r="P22" s="39">
        <f t="shared" si="0"/>
        <v>45638</v>
      </c>
      <c r="Q22" s="39">
        <f t="shared" si="0"/>
        <v>45639</v>
      </c>
      <c r="R22" s="114">
        <f t="shared" si="0"/>
        <v>45640</v>
      </c>
      <c r="S22" s="115">
        <f t="shared" si="0"/>
        <v>45641</v>
      </c>
      <c r="T22" s="36">
        <f t="shared" si="0"/>
        <v>45642</v>
      </c>
      <c r="U22" s="41">
        <f t="shared" si="0"/>
        <v>45643</v>
      </c>
      <c r="V22" s="37">
        <f t="shared" si="0"/>
        <v>45644</v>
      </c>
      <c r="W22" s="38">
        <f t="shared" si="0"/>
        <v>45645</v>
      </c>
      <c r="X22" s="39">
        <f t="shared" si="0"/>
        <v>45646</v>
      </c>
      <c r="Y22" s="114">
        <f t="shared" si="0"/>
        <v>45647</v>
      </c>
      <c r="Z22" s="115">
        <f t="shared" si="0"/>
        <v>45648</v>
      </c>
      <c r="AA22" s="40">
        <f t="shared" si="0"/>
        <v>45649</v>
      </c>
      <c r="AB22" s="41">
        <f t="shared" si="0"/>
        <v>45650</v>
      </c>
      <c r="AC22" s="37">
        <f t="shared" si="0"/>
        <v>45651</v>
      </c>
      <c r="AD22" s="38">
        <f t="shared" si="0"/>
        <v>45652</v>
      </c>
      <c r="AE22" s="39">
        <f t="shared" si="0"/>
        <v>45653</v>
      </c>
      <c r="AF22" s="114">
        <f t="shared" si="0"/>
        <v>45654</v>
      </c>
      <c r="AG22" s="115">
        <f t="shared" si="0"/>
        <v>45655</v>
      </c>
      <c r="AH22" s="40">
        <f t="shared" si="0"/>
        <v>45656</v>
      </c>
      <c r="AI22" s="37">
        <f t="shared" si="0"/>
        <v>45657</v>
      </c>
      <c r="AJ22" s="212" t="s">
        <v>27</v>
      </c>
    </row>
    <row r="23" spans="1:36" ht="15.75" thickBot="1" x14ac:dyDescent="0.3">
      <c r="A23" s="22"/>
      <c r="B23" s="211"/>
      <c r="C23" s="211"/>
      <c r="D23" s="211"/>
      <c r="E23" s="163">
        <v>45627</v>
      </c>
      <c r="F23" s="44">
        <v>45628</v>
      </c>
      <c r="G23" s="44">
        <v>45629</v>
      </c>
      <c r="H23" s="44">
        <v>45630</v>
      </c>
      <c r="I23" s="44">
        <v>45631</v>
      </c>
      <c r="J23" s="98">
        <v>45632</v>
      </c>
      <c r="K23" s="116">
        <v>45633</v>
      </c>
      <c r="L23" s="117">
        <v>45634</v>
      </c>
      <c r="M23" s="44">
        <v>45635</v>
      </c>
      <c r="N23" s="44">
        <v>45636</v>
      </c>
      <c r="O23" s="44">
        <v>45637</v>
      </c>
      <c r="P23" s="44">
        <v>45638</v>
      </c>
      <c r="Q23" s="98">
        <v>45639</v>
      </c>
      <c r="R23" s="116">
        <v>45640</v>
      </c>
      <c r="S23" s="117">
        <v>45641</v>
      </c>
      <c r="T23" s="44">
        <v>45642</v>
      </c>
      <c r="U23" s="44">
        <v>45643</v>
      </c>
      <c r="V23" s="44">
        <v>45644</v>
      </c>
      <c r="W23" s="44">
        <v>45645</v>
      </c>
      <c r="X23" s="98">
        <v>45646</v>
      </c>
      <c r="Y23" s="116">
        <v>45647</v>
      </c>
      <c r="Z23" s="117">
        <v>45648</v>
      </c>
      <c r="AA23" s="44">
        <v>45649</v>
      </c>
      <c r="AB23" s="44">
        <v>45650</v>
      </c>
      <c r="AC23" s="44">
        <v>45651</v>
      </c>
      <c r="AD23" s="44">
        <v>45652</v>
      </c>
      <c r="AE23" s="98">
        <v>45653</v>
      </c>
      <c r="AF23" s="116">
        <v>45654</v>
      </c>
      <c r="AG23" s="117">
        <v>45655</v>
      </c>
      <c r="AH23" s="44">
        <v>45656</v>
      </c>
      <c r="AI23" s="44">
        <v>45657</v>
      </c>
      <c r="AJ23" s="21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4" t="s">
        <v>28</v>
      </c>
      <c r="C25" s="21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65"/>
      <c r="F27" s="49"/>
      <c r="G27" s="49"/>
      <c r="H27" s="49"/>
      <c r="I27" s="49"/>
      <c r="J27" s="101"/>
      <c r="K27" s="118"/>
      <c r="L27" s="119"/>
      <c r="M27" s="49"/>
      <c r="N27" s="49"/>
      <c r="O27" s="49"/>
      <c r="P27" s="49"/>
      <c r="Q27" s="101"/>
      <c r="R27" s="118"/>
      <c r="S27" s="119"/>
      <c r="T27" s="49"/>
      <c r="U27" s="49"/>
      <c r="V27" s="49"/>
      <c r="W27" s="49"/>
      <c r="X27" s="101"/>
      <c r="Y27" s="118"/>
      <c r="Z27" s="119"/>
      <c r="AA27" s="49"/>
      <c r="AB27" s="49"/>
      <c r="AC27" s="49"/>
      <c r="AD27" s="49"/>
      <c r="AE27" s="101"/>
      <c r="AF27" s="118"/>
      <c r="AG27" s="119"/>
      <c r="AH27" s="49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66"/>
      <c r="F28" s="49"/>
      <c r="G28" s="49"/>
      <c r="H28" s="49"/>
      <c r="I28" s="49"/>
      <c r="J28" s="101"/>
      <c r="K28" s="120"/>
      <c r="L28" s="121"/>
      <c r="M28" s="49"/>
      <c r="N28" s="49"/>
      <c r="O28" s="49"/>
      <c r="P28" s="49"/>
      <c r="Q28" s="101"/>
      <c r="R28" s="120"/>
      <c r="S28" s="121"/>
      <c r="T28" s="49"/>
      <c r="U28" s="49"/>
      <c r="V28" s="49"/>
      <c r="W28" s="49"/>
      <c r="X28" s="101"/>
      <c r="Y28" s="120"/>
      <c r="Z28" s="121"/>
      <c r="AA28" s="49"/>
      <c r="AB28" s="49"/>
      <c r="AC28" s="49"/>
      <c r="AD28" s="49"/>
      <c r="AE28" s="101"/>
      <c r="AF28" s="120"/>
      <c r="AG28" s="121"/>
      <c r="AH28" s="49"/>
      <c r="AI28" s="53"/>
      <c r="AJ28" s="54">
        <f t="shared" si="1"/>
        <v>0</v>
      </c>
    </row>
    <row r="29" spans="1:36" ht="15.75" thickBot="1" x14ac:dyDescent="0.3">
      <c r="A29" s="22"/>
      <c r="B29" s="47"/>
      <c r="C29" s="47"/>
      <c r="D29" s="47"/>
      <c r="E29" s="166"/>
      <c r="F29" s="49"/>
      <c r="G29" s="49"/>
      <c r="H29" s="49"/>
      <c r="I29" s="49"/>
      <c r="J29" s="101"/>
      <c r="K29" s="120"/>
      <c r="L29" s="121"/>
      <c r="M29" s="49"/>
      <c r="N29" s="49"/>
      <c r="O29" s="49"/>
      <c r="P29" s="49"/>
      <c r="Q29" s="101"/>
      <c r="R29" s="120"/>
      <c r="S29" s="121"/>
      <c r="T29" s="49"/>
      <c r="U29" s="49"/>
      <c r="V29" s="49"/>
      <c r="W29" s="49"/>
      <c r="X29" s="101"/>
      <c r="Y29" s="120"/>
      <c r="Z29" s="121"/>
      <c r="AA29" s="49"/>
      <c r="AB29" s="49"/>
      <c r="AC29" s="49"/>
      <c r="AD29" s="49"/>
      <c r="AE29" s="101"/>
      <c r="AF29" s="120"/>
      <c r="AG29" s="121"/>
      <c r="AH29" s="49"/>
      <c r="AI29" s="53"/>
      <c r="AJ29" s="54">
        <f t="shared" si="1"/>
        <v>0</v>
      </c>
    </row>
    <row r="30" spans="1:36" ht="15.75" thickBot="1" x14ac:dyDescent="0.3">
      <c r="A30" s="22"/>
      <c r="B30" s="47"/>
      <c r="C30" s="47"/>
      <c r="D30" s="47"/>
      <c r="E30" s="166"/>
      <c r="F30" s="49"/>
      <c r="G30" s="49"/>
      <c r="H30" s="49"/>
      <c r="I30" s="49"/>
      <c r="J30" s="101"/>
      <c r="K30" s="120"/>
      <c r="L30" s="121"/>
      <c r="M30" s="49"/>
      <c r="N30" s="49"/>
      <c r="O30" s="49"/>
      <c r="P30" s="49"/>
      <c r="Q30" s="101"/>
      <c r="R30" s="120"/>
      <c r="S30" s="121"/>
      <c r="T30" s="49"/>
      <c r="U30" s="49"/>
      <c r="V30" s="49"/>
      <c r="W30" s="49"/>
      <c r="X30" s="101"/>
      <c r="Y30" s="120"/>
      <c r="Z30" s="121"/>
      <c r="AA30" s="49"/>
      <c r="AB30" s="49"/>
      <c r="AC30" s="49"/>
      <c r="AD30" s="49"/>
      <c r="AE30" s="101"/>
      <c r="AF30" s="120"/>
      <c r="AG30" s="121"/>
      <c r="AH30" s="49"/>
      <c r="AI30" s="53"/>
      <c r="AJ30" s="54">
        <f t="shared" si="1"/>
        <v>0</v>
      </c>
    </row>
    <row r="31" spans="1:36" ht="15.75" thickBot="1" x14ac:dyDescent="0.3">
      <c r="A31" s="22"/>
      <c r="B31" s="47"/>
      <c r="C31" s="47"/>
      <c r="D31" s="47"/>
      <c r="E31" s="166"/>
      <c r="F31" s="49"/>
      <c r="G31" s="49"/>
      <c r="H31" s="49"/>
      <c r="I31" s="49"/>
      <c r="J31" s="101"/>
      <c r="K31" s="120"/>
      <c r="L31" s="121"/>
      <c r="M31" s="49"/>
      <c r="N31" s="49"/>
      <c r="O31" s="49"/>
      <c r="P31" s="49"/>
      <c r="Q31" s="101"/>
      <c r="R31" s="120"/>
      <c r="S31" s="121"/>
      <c r="T31" s="49"/>
      <c r="U31" s="49"/>
      <c r="V31" s="49"/>
      <c r="W31" s="49"/>
      <c r="X31" s="101"/>
      <c r="Y31" s="120"/>
      <c r="Z31" s="121"/>
      <c r="AA31" s="49"/>
      <c r="AB31" s="49"/>
      <c r="AC31" s="49"/>
      <c r="AD31" s="49"/>
      <c r="AE31" s="101"/>
      <c r="AF31" s="120"/>
      <c r="AG31" s="121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66"/>
      <c r="F32" s="49"/>
      <c r="G32" s="49"/>
      <c r="H32" s="49"/>
      <c r="I32" s="49"/>
      <c r="J32" s="101"/>
      <c r="K32" s="120"/>
      <c r="L32" s="121"/>
      <c r="M32" s="49"/>
      <c r="N32" s="49"/>
      <c r="O32" s="49"/>
      <c r="P32" s="49"/>
      <c r="Q32" s="101"/>
      <c r="R32" s="120"/>
      <c r="S32" s="121"/>
      <c r="T32" s="49"/>
      <c r="U32" s="49"/>
      <c r="V32" s="49"/>
      <c r="W32" s="49"/>
      <c r="X32" s="101"/>
      <c r="Y32" s="120"/>
      <c r="Z32" s="121"/>
      <c r="AA32" s="49"/>
      <c r="AB32" s="49"/>
      <c r="AC32" s="49"/>
      <c r="AD32" s="49"/>
      <c r="AE32" s="101"/>
      <c r="AF32" s="120"/>
      <c r="AG32" s="121"/>
      <c r="AH32" s="49"/>
      <c r="AI32" s="53"/>
      <c r="AJ32" s="54">
        <f t="shared" si="1"/>
        <v>0</v>
      </c>
    </row>
    <row r="33" spans="1:36" ht="15.75" thickBot="1" x14ac:dyDescent="0.3">
      <c r="A33" s="22"/>
      <c r="B33" s="47"/>
      <c r="C33" s="47"/>
      <c r="D33" s="47"/>
      <c r="E33" s="166"/>
      <c r="F33" s="49"/>
      <c r="G33" s="49"/>
      <c r="H33" s="49"/>
      <c r="I33" s="49"/>
      <c r="J33" s="101"/>
      <c r="K33" s="120"/>
      <c r="L33" s="121"/>
      <c r="M33" s="49"/>
      <c r="N33" s="49"/>
      <c r="O33" s="49"/>
      <c r="P33" s="49"/>
      <c r="Q33" s="101"/>
      <c r="R33" s="120"/>
      <c r="S33" s="121"/>
      <c r="T33" s="49"/>
      <c r="U33" s="49"/>
      <c r="V33" s="49"/>
      <c r="W33" s="49"/>
      <c r="X33" s="101"/>
      <c r="Y33" s="120"/>
      <c r="Z33" s="121"/>
      <c r="AA33" s="49"/>
      <c r="AB33" s="49"/>
      <c r="AC33" s="49"/>
      <c r="AD33" s="49"/>
      <c r="AE33" s="101"/>
      <c r="AF33" s="120"/>
      <c r="AG33" s="121"/>
      <c r="AH33" s="49"/>
      <c r="AI33" s="53"/>
      <c r="AJ33" s="54">
        <f t="shared" si="1"/>
        <v>0</v>
      </c>
    </row>
    <row r="34" spans="1:36" ht="15.75" thickBot="1" x14ac:dyDescent="0.3">
      <c r="A34" s="22"/>
      <c r="B34" s="47"/>
      <c r="C34" s="47"/>
      <c r="D34" s="47"/>
      <c r="E34" s="166"/>
      <c r="F34" s="49"/>
      <c r="G34" s="49"/>
      <c r="H34" s="49"/>
      <c r="I34" s="49"/>
      <c r="J34" s="101"/>
      <c r="K34" s="120"/>
      <c r="L34" s="121"/>
      <c r="M34" s="49"/>
      <c r="N34" s="49"/>
      <c r="O34" s="49"/>
      <c r="P34" s="49"/>
      <c r="Q34" s="101"/>
      <c r="R34" s="120"/>
      <c r="S34" s="121"/>
      <c r="T34" s="49"/>
      <c r="U34" s="49"/>
      <c r="V34" s="49"/>
      <c r="W34" s="49"/>
      <c r="X34" s="101"/>
      <c r="Y34" s="120"/>
      <c r="Z34" s="121"/>
      <c r="AA34" s="49"/>
      <c r="AB34" s="49"/>
      <c r="AC34" s="49"/>
      <c r="AD34" s="49"/>
      <c r="AE34" s="101"/>
      <c r="AF34" s="120"/>
      <c r="AG34" s="121"/>
      <c r="AH34" s="49"/>
      <c r="AI34" s="53"/>
      <c r="AJ34" s="54">
        <f t="shared" si="1"/>
        <v>0</v>
      </c>
    </row>
    <row r="35" spans="1:36" ht="15.75" thickBot="1" x14ac:dyDescent="0.3">
      <c r="A35" s="22"/>
      <c r="B35" s="57" t="s">
        <v>29</v>
      </c>
      <c r="C35" s="58"/>
      <c r="D35" s="58"/>
      <c r="E35" s="95">
        <f>SUM(E27:E34)</f>
        <v>0</v>
      </c>
      <c r="F35" s="102">
        <f t="shared" ref="F35:AI35" si="2">SUM(F27:F34)</f>
        <v>0</v>
      </c>
      <c r="G35" s="59">
        <f t="shared" si="2"/>
        <v>0</v>
      </c>
      <c r="H35" s="59">
        <f t="shared" si="2"/>
        <v>0</v>
      </c>
      <c r="I35" s="59">
        <f t="shared" si="2"/>
        <v>0</v>
      </c>
      <c r="J35" s="60">
        <f t="shared" si="2"/>
        <v>0</v>
      </c>
      <c r="K35" s="122">
        <f t="shared" si="2"/>
        <v>0</v>
      </c>
      <c r="L35" s="123">
        <f t="shared" si="2"/>
        <v>0</v>
      </c>
      <c r="M35" s="102">
        <f t="shared" si="2"/>
        <v>0</v>
      </c>
      <c r="N35" s="59">
        <f t="shared" si="2"/>
        <v>0</v>
      </c>
      <c r="O35" s="59">
        <f t="shared" si="2"/>
        <v>0</v>
      </c>
      <c r="P35" s="59">
        <f t="shared" si="2"/>
        <v>0</v>
      </c>
      <c r="Q35" s="60">
        <f t="shared" si="2"/>
        <v>0</v>
      </c>
      <c r="R35" s="122">
        <f t="shared" si="2"/>
        <v>0</v>
      </c>
      <c r="S35" s="123">
        <f t="shared" si="2"/>
        <v>0</v>
      </c>
      <c r="T35" s="102">
        <f t="shared" si="2"/>
        <v>0</v>
      </c>
      <c r="U35" s="59">
        <f t="shared" si="2"/>
        <v>0</v>
      </c>
      <c r="V35" s="59">
        <f t="shared" si="2"/>
        <v>0</v>
      </c>
      <c r="W35" s="59">
        <f t="shared" si="2"/>
        <v>0</v>
      </c>
      <c r="X35" s="60">
        <f t="shared" si="2"/>
        <v>0</v>
      </c>
      <c r="Y35" s="122">
        <f t="shared" si="2"/>
        <v>0</v>
      </c>
      <c r="Z35" s="123">
        <f t="shared" si="2"/>
        <v>0</v>
      </c>
      <c r="AA35" s="102">
        <f t="shared" si="2"/>
        <v>0</v>
      </c>
      <c r="AB35" s="59">
        <f t="shared" si="2"/>
        <v>0</v>
      </c>
      <c r="AC35" s="59">
        <f t="shared" si="2"/>
        <v>0</v>
      </c>
      <c r="AD35" s="59">
        <f t="shared" si="2"/>
        <v>0</v>
      </c>
      <c r="AE35" s="60">
        <f t="shared" si="2"/>
        <v>0</v>
      </c>
      <c r="AF35" s="122">
        <f t="shared" si="2"/>
        <v>0</v>
      </c>
      <c r="AG35" s="123">
        <f t="shared" si="2"/>
        <v>0</v>
      </c>
      <c r="AH35" s="102">
        <f t="shared" si="2"/>
        <v>0</v>
      </c>
      <c r="AI35" s="60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6" t="s">
        <v>30</v>
      </c>
      <c r="C37" s="217"/>
      <c r="D37" s="21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9"/>
      <c r="C39" s="220"/>
      <c r="D39" s="61"/>
      <c r="E39" s="165"/>
      <c r="F39" s="63"/>
      <c r="G39" s="63"/>
      <c r="H39" s="63"/>
      <c r="I39" s="63"/>
      <c r="J39" s="105"/>
      <c r="K39" s="118"/>
      <c r="L39" s="119"/>
      <c r="M39" s="63"/>
      <c r="N39" s="63"/>
      <c r="O39" s="63"/>
      <c r="P39" s="63"/>
      <c r="Q39" s="105"/>
      <c r="R39" s="118"/>
      <c r="S39" s="119"/>
      <c r="T39" s="63"/>
      <c r="U39" s="63"/>
      <c r="V39" s="63"/>
      <c r="W39" s="63"/>
      <c r="X39" s="105"/>
      <c r="Y39" s="118"/>
      <c r="Z39" s="119"/>
      <c r="AA39" s="63"/>
      <c r="AB39" s="63"/>
      <c r="AC39" s="63"/>
      <c r="AD39" s="63"/>
      <c r="AE39" s="105"/>
      <c r="AF39" s="118"/>
      <c r="AG39" s="119"/>
      <c r="AH39" s="63"/>
      <c r="AI39" s="64"/>
      <c r="AJ39" s="54">
        <f>SUM(E39:AI39)</f>
        <v>0</v>
      </c>
    </row>
    <row r="40" spans="1:36" ht="15.75" thickBot="1" x14ac:dyDescent="0.3">
      <c r="B40" s="219"/>
      <c r="C40" s="220"/>
      <c r="D40" s="61"/>
      <c r="E40" s="166"/>
      <c r="F40" s="63"/>
      <c r="G40" s="63"/>
      <c r="H40" s="63"/>
      <c r="I40" s="63"/>
      <c r="J40" s="105"/>
      <c r="K40" s="120"/>
      <c r="L40" s="121"/>
      <c r="M40" s="63"/>
      <c r="N40" s="63"/>
      <c r="O40" s="63"/>
      <c r="P40" s="63"/>
      <c r="Q40" s="105"/>
      <c r="R40" s="120"/>
      <c r="S40" s="121"/>
      <c r="T40" s="63"/>
      <c r="U40" s="63"/>
      <c r="V40" s="63"/>
      <c r="W40" s="63"/>
      <c r="X40" s="105"/>
      <c r="Y40" s="120"/>
      <c r="Z40" s="121"/>
      <c r="AA40" s="63"/>
      <c r="AB40" s="63"/>
      <c r="AC40" s="63"/>
      <c r="AD40" s="63"/>
      <c r="AE40" s="105"/>
      <c r="AF40" s="120"/>
      <c r="AG40" s="121"/>
      <c r="AH40" s="63"/>
      <c r="AI40" s="64"/>
      <c r="AJ40" s="54">
        <f>SUM(E40:AI40)</f>
        <v>0</v>
      </c>
    </row>
    <row r="41" spans="1:36" ht="15.75" thickBot="1" x14ac:dyDescent="0.3">
      <c r="B41" s="219"/>
      <c r="C41" s="220"/>
      <c r="D41" s="61"/>
      <c r="E41" s="166"/>
      <c r="F41" s="63"/>
      <c r="G41" s="63"/>
      <c r="H41" s="63"/>
      <c r="I41" s="63"/>
      <c r="J41" s="105"/>
      <c r="K41" s="120"/>
      <c r="L41" s="121"/>
      <c r="M41" s="63"/>
      <c r="N41" s="63"/>
      <c r="O41" s="63"/>
      <c r="P41" s="63"/>
      <c r="Q41" s="105"/>
      <c r="R41" s="120"/>
      <c r="S41" s="121"/>
      <c r="T41" s="63"/>
      <c r="U41" s="63"/>
      <c r="V41" s="63"/>
      <c r="W41" s="63"/>
      <c r="X41" s="105"/>
      <c r="Y41" s="120"/>
      <c r="Z41" s="121"/>
      <c r="AA41" s="63"/>
      <c r="AB41" s="63"/>
      <c r="AC41" s="63"/>
      <c r="AD41" s="63"/>
      <c r="AE41" s="105"/>
      <c r="AF41" s="120"/>
      <c r="AG41" s="121"/>
      <c r="AH41" s="63"/>
      <c r="AI41" s="64"/>
      <c r="AJ41" s="54">
        <f t="shared" ref="AJ41:AJ42" si="3">SUM(E41:AI41)</f>
        <v>0</v>
      </c>
    </row>
    <row r="42" spans="1:36" ht="15.75" thickBot="1" x14ac:dyDescent="0.3">
      <c r="B42" s="219"/>
      <c r="C42" s="220"/>
      <c r="D42" s="68"/>
      <c r="E42" s="166"/>
      <c r="F42" s="63"/>
      <c r="G42" s="63"/>
      <c r="H42" s="63"/>
      <c r="I42" s="63"/>
      <c r="J42" s="105"/>
      <c r="K42" s="120"/>
      <c r="L42" s="121"/>
      <c r="M42" s="63"/>
      <c r="N42" s="63"/>
      <c r="O42" s="63"/>
      <c r="P42" s="63"/>
      <c r="Q42" s="105"/>
      <c r="R42" s="120"/>
      <c r="S42" s="121"/>
      <c r="T42" s="63"/>
      <c r="U42" s="63"/>
      <c r="V42" s="63"/>
      <c r="W42" s="63"/>
      <c r="X42" s="105"/>
      <c r="Y42" s="120"/>
      <c r="Z42" s="121"/>
      <c r="AA42" s="63"/>
      <c r="AB42" s="63"/>
      <c r="AC42" s="63"/>
      <c r="AD42" s="63"/>
      <c r="AE42" s="105"/>
      <c r="AF42" s="120"/>
      <c r="AG42" s="121"/>
      <c r="AH42" s="63"/>
      <c r="AI42" s="64"/>
      <c r="AJ42" s="54">
        <f t="shared" si="3"/>
        <v>0</v>
      </c>
    </row>
    <row r="43" spans="1:36" ht="15.75" thickBot="1" x14ac:dyDescent="0.3">
      <c r="B43" s="208" t="s">
        <v>29</v>
      </c>
      <c r="C43" s="209"/>
      <c r="D43" s="58"/>
      <c r="E43" s="95">
        <f>SUM(E39:E42)</f>
        <v>0</v>
      </c>
      <c r="F43" s="70">
        <f>SUM(F39:F42)</f>
        <v>0</v>
      </c>
      <c r="G43" s="70">
        <f t="shared" ref="G43:AI43" si="4">SUM(G39:G42)</f>
        <v>0</v>
      </c>
      <c r="H43" s="70">
        <f t="shared" si="4"/>
        <v>0</v>
      </c>
      <c r="I43" s="70">
        <f t="shared" si="4"/>
        <v>0</v>
      </c>
      <c r="J43" s="106">
        <f t="shared" si="4"/>
        <v>0</v>
      </c>
      <c r="K43" s="122">
        <f t="shared" si="4"/>
        <v>0</v>
      </c>
      <c r="L43" s="123">
        <f t="shared" si="4"/>
        <v>0</v>
      </c>
      <c r="M43" s="107">
        <f t="shared" si="4"/>
        <v>0</v>
      </c>
      <c r="N43" s="70">
        <f t="shared" si="4"/>
        <v>0</v>
      </c>
      <c r="O43" s="70">
        <f t="shared" si="4"/>
        <v>0</v>
      </c>
      <c r="P43" s="70">
        <f t="shared" si="4"/>
        <v>0</v>
      </c>
      <c r="Q43" s="106">
        <f t="shared" si="4"/>
        <v>0</v>
      </c>
      <c r="R43" s="122">
        <f t="shared" si="4"/>
        <v>0</v>
      </c>
      <c r="S43" s="123">
        <f t="shared" si="4"/>
        <v>0</v>
      </c>
      <c r="T43" s="107">
        <f t="shared" si="4"/>
        <v>0</v>
      </c>
      <c r="U43" s="70">
        <f t="shared" si="4"/>
        <v>0</v>
      </c>
      <c r="V43" s="70">
        <f t="shared" si="4"/>
        <v>0</v>
      </c>
      <c r="W43" s="70">
        <f t="shared" si="4"/>
        <v>0</v>
      </c>
      <c r="X43" s="106">
        <f t="shared" si="4"/>
        <v>0</v>
      </c>
      <c r="Y43" s="122">
        <f t="shared" si="4"/>
        <v>0</v>
      </c>
      <c r="Z43" s="123">
        <f t="shared" si="4"/>
        <v>0</v>
      </c>
      <c r="AA43" s="107">
        <f t="shared" si="4"/>
        <v>0</v>
      </c>
      <c r="AB43" s="70">
        <f t="shared" si="4"/>
        <v>0</v>
      </c>
      <c r="AC43" s="70">
        <f t="shared" si="4"/>
        <v>0</v>
      </c>
      <c r="AD43" s="70">
        <f t="shared" si="4"/>
        <v>0</v>
      </c>
      <c r="AE43" s="106">
        <f t="shared" si="4"/>
        <v>0</v>
      </c>
      <c r="AF43" s="122">
        <f t="shared" si="4"/>
        <v>0</v>
      </c>
      <c r="AG43" s="123">
        <f t="shared" si="4"/>
        <v>0</v>
      </c>
      <c r="AH43" s="107">
        <f t="shared" si="4"/>
        <v>0</v>
      </c>
      <c r="AI43" s="70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1" t="s">
        <v>31</v>
      </c>
      <c r="C45" s="222"/>
      <c r="D45" s="223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4" t="s">
        <v>40</v>
      </c>
      <c r="C47" s="225"/>
      <c r="D47" s="71"/>
      <c r="E47" s="156"/>
      <c r="F47" s="73"/>
      <c r="G47" s="73"/>
      <c r="H47" s="73"/>
      <c r="I47" s="73"/>
      <c r="J47" s="73"/>
      <c r="K47" s="108"/>
      <c r="L47" s="94"/>
      <c r="M47" s="73"/>
      <c r="N47" s="73"/>
      <c r="O47" s="73"/>
      <c r="P47" s="73"/>
      <c r="Q47" s="73"/>
      <c r="R47" s="108"/>
      <c r="S47" s="109"/>
      <c r="T47" s="73"/>
      <c r="U47" s="73"/>
      <c r="V47" s="73"/>
      <c r="W47" s="73"/>
      <c r="X47" s="73"/>
      <c r="Y47" s="108"/>
      <c r="Z47" s="109"/>
      <c r="AA47" s="73"/>
      <c r="AB47" s="73"/>
      <c r="AC47" s="73"/>
      <c r="AD47" s="73"/>
      <c r="AE47" s="73"/>
      <c r="AF47" s="108"/>
      <c r="AG47" s="109"/>
      <c r="AH47" s="73"/>
      <c r="AI47" s="73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4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32</v>
      </c>
      <c r="C49" s="209"/>
      <c r="D49" s="58"/>
      <c r="E49" s="97">
        <f>SUM(E35+E43)</f>
        <v>0</v>
      </c>
      <c r="F49" s="75">
        <f t="shared" ref="F49:AI49" si="5">SUM(F35+F43)</f>
        <v>0</v>
      </c>
      <c r="G49" s="75">
        <f t="shared" si="5"/>
        <v>0</v>
      </c>
      <c r="H49" s="75">
        <f t="shared" si="5"/>
        <v>0</v>
      </c>
      <c r="I49" s="75">
        <f t="shared" si="5"/>
        <v>0</v>
      </c>
      <c r="J49" s="75">
        <f t="shared" si="5"/>
        <v>0</v>
      </c>
      <c r="K49" s="110">
        <f t="shared" si="5"/>
        <v>0</v>
      </c>
      <c r="L49" s="111">
        <f t="shared" si="5"/>
        <v>0</v>
      </c>
      <c r="M49" s="75">
        <f t="shared" si="5"/>
        <v>0</v>
      </c>
      <c r="N49" s="75">
        <f t="shared" si="5"/>
        <v>0</v>
      </c>
      <c r="O49" s="75">
        <f t="shared" si="5"/>
        <v>0</v>
      </c>
      <c r="P49" s="75">
        <f t="shared" si="5"/>
        <v>0</v>
      </c>
      <c r="Q49" s="75">
        <f t="shared" si="5"/>
        <v>0</v>
      </c>
      <c r="R49" s="110">
        <f t="shared" si="5"/>
        <v>0</v>
      </c>
      <c r="S49" s="111">
        <f t="shared" si="5"/>
        <v>0</v>
      </c>
      <c r="T49" s="75">
        <f t="shared" si="5"/>
        <v>0</v>
      </c>
      <c r="U49" s="75">
        <f t="shared" si="5"/>
        <v>0</v>
      </c>
      <c r="V49" s="75">
        <f t="shared" si="5"/>
        <v>0</v>
      </c>
      <c r="W49" s="75">
        <f t="shared" si="5"/>
        <v>0</v>
      </c>
      <c r="X49" s="75">
        <f t="shared" si="5"/>
        <v>0</v>
      </c>
      <c r="Y49" s="110">
        <f t="shared" si="5"/>
        <v>0</v>
      </c>
      <c r="Z49" s="111">
        <f t="shared" si="5"/>
        <v>0</v>
      </c>
      <c r="AA49" s="75">
        <f t="shared" si="5"/>
        <v>0</v>
      </c>
      <c r="AB49" s="75">
        <f t="shared" si="5"/>
        <v>0</v>
      </c>
      <c r="AC49" s="75">
        <f t="shared" si="5"/>
        <v>0</v>
      </c>
      <c r="AD49" s="75">
        <f t="shared" si="5"/>
        <v>0</v>
      </c>
      <c r="AE49" s="75">
        <f t="shared" si="5"/>
        <v>0</v>
      </c>
      <c r="AF49" s="110">
        <f t="shared" si="5"/>
        <v>0</v>
      </c>
      <c r="AG49" s="111">
        <f t="shared" si="5"/>
        <v>0</v>
      </c>
      <c r="AH49" s="75">
        <f t="shared" si="5"/>
        <v>0</v>
      </c>
      <c r="AI49" s="75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0" t="s">
        <v>33</v>
      </c>
      <c r="AE53" s="191"/>
      <c r="AF53" s="191"/>
      <c r="AG53" s="191"/>
      <c r="AH53" s="191"/>
      <c r="AI53" s="192"/>
      <c r="AJ53" s="196">
        <f>AJ35</f>
        <v>0</v>
      </c>
    </row>
    <row r="54" spans="2:36" ht="18.75" customHeight="1" x14ac:dyDescent="0.25">
      <c r="B54" s="76" t="s">
        <v>21</v>
      </c>
      <c r="C54" s="199">
        <f>D16</f>
        <v>0</v>
      </c>
      <c r="D54" s="199"/>
      <c r="E54" s="199"/>
      <c r="F54" s="27"/>
      <c r="G54" s="27"/>
      <c r="H54" s="27"/>
      <c r="I54" s="27"/>
      <c r="J54" s="77" t="s">
        <v>34</v>
      </c>
      <c r="K54" s="77"/>
      <c r="L54" s="77"/>
      <c r="M54" s="77"/>
      <c r="N54" s="77"/>
      <c r="O54" s="200"/>
      <c r="P54" s="200"/>
      <c r="Q54" s="200"/>
      <c r="R54" s="200"/>
      <c r="S54" s="200"/>
      <c r="T54" s="200"/>
      <c r="U54" s="200"/>
      <c r="V54" s="27"/>
      <c r="W54" s="27"/>
      <c r="X54" s="27"/>
      <c r="Y54" s="27"/>
      <c r="Z54" s="27"/>
      <c r="AA54" s="27"/>
      <c r="AB54" s="27"/>
      <c r="AC54" s="27"/>
      <c r="AD54" s="193"/>
      <c r="AE54" s="194"/>
      <c r="AF54" s="194"/>
      <c r="AG54" s="194"/>
      <c r="AH54" s="194"/>
      <c r="AI54" s="195"/>
      <c r="AJ54" s="197"/>
    </row>
    <row r="55" spans="2:36" ht="21.75" customHeight="1" x14ac:dyDescent="0.25">
      <c r="B55" s="29"/>
      <c r="C55" s="27"/>
      <c r="D55" s="78"/>
      <c r="E55" s="78"/>
      <c r="F55" s="27"/>
      <c r="G55" s="27"/>
      <c r="H55" s="27"/>
      <c r="I55" s="27"/>
      <c r="J55" s="79"/>
      <c r="K55" s="27"/>
      <c r="L55" s="27"/>
      <c r="M55" s="27"/>
      <c r="N55" s="27"/>
      <c r="O55" s="78"/>
      <c r="P55" s="78"/>
      <c r="Q55" s="78"/>
      <c r="R55" s="78"/>
      <c r="S55" s="78"/>
      <c r="T55" s="78"/>
      <c r="U55" s="78"/>
      <c r="V55" s="27"/>
      <c r="W55" s="27"/>
      <c r="X55" s="27"/>
      <c r="Y55" s="27"/>
      <c r="Z55" s="27"/>
      <c r="AA55" s="27"/>
      <c r="AB55" s="27"/>
      <c r="AC55" s="27"/>
      <c r="AD55" s="193"/>
      <c r="AE55" s="194"/>
      <c r="AF55" s="194"/>
      <c r="AG55" s="194"/>
      <c r="AH55" s="194"/>
      <c r="AI55" s="195"/>
      <c r="AJ55" s="197"/>
    </row>
    <row r="56" spans="2:36" ht="15" customHeight="1" x14ac:dyDescent="0.25">
      <c r="B56" s="29" t="s">
        <v>35</v>
      </c>
      <c r="C56" s="201"/>
      <c r="D56" s="201"/>
      <c r="E56" s="201"/>
      <c r="F56" s="27"/>
      <c r="G56" s="27"/>
      <c r="H56" s="27"/>
      <c r="I56" s="27"/>
      <c r="J56" s="27" t="s">
        <v>35</v>
      </c>
      <c r="K56" s="27"/>
      <c r="L56" s="27"/>
      <c r="M56" s="27"/>
      <c r="N56" s="27"/>
      <c r="O56" s="200"/>
      <c r="P56" s="200"/>
      <c r="Q56" s="200"/>
      <c r="R56" s="200"/>
      <c r="S56" s="200"/>
      <c r="T56" s="200"/>
      <c r="U56" s="200"/>
      <c r="V56" s="27"/>
      <c r="W56" s="27"/>
      <c r="X56" s="27"/>
      <c r="Y56" s="27"/>
      <c r="Z56" s="27"/>
      <c r="AA56" s="27"/>
      <c r="AB56" s="27"/>
      <c r="AC56" s="27"/>
      <c r="AD56" s="202">
        <f>D12</f>
        <v>0</v>
      </c>
      <c r="AE56" s="203"/>
      <c r="AF56" s="203"/>
      <c r="AG56" s="203"/>
      <c r="AH56" s="203"/>
      <c r="AI56" s="204"/>
      <c r="AJ56" s="19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5"/>
      <c r="AE57" s="206"/>
      <c r="AF57" s="206"/>
      <c r="AG57" s="206"/>
      <c r="AH57" s="206"/>
      <c r="AI57" s="207"/>
      <c r="AJ57" s="198"/>
    </row>
    <row r="58" spans="2:36" ht="18.75" customHeight="1" x14ac:dyDescent="0.25">
      <c r="B58" s="80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27"/>
      <c r="W58" s="27"/>
      <c r="X58" s="27"/>
      <c r="Y58" s="27"/>
      <c r="Z58" s="27"/>
      <c r="AA58" s="27"/>
      <c r="AB58" s="27"/>
      <c r="AC58" s="27"/>
      <c r="AD58" s="177" t="s">
        <v>36</v>
      </c>
      <c r="AE58" s="178"/>
      <c r="AF58" s="178"/>
      <c r="AG58" s="178"/>
      <c r="AH58" s="178"/>
      <c r="AI58" s="179"/>
      <c r="AJ58" s="186">
        <f>$AJ$53*$G$18</f>
        <v>0</v>
      </c>
    </row>
    <row r="59" spans="2:36" ht="18" x14ac:dyDescent="0.25">
      <c r="B59" s="82" t="s">
        <v>37</v>
      </c>
      <c r="C59" s="78"/>
      <c r="D59" s="83" t="s">
        <v>38</v>
      </c>
      <c r="E59" s="83"/>
      <c r="F59" s="78"/>
      <c r="G59" s="78"/>
      <c r="H59" s="78"/>
      <c r="I59" s="78"/>
      <c r="J59" s="83" t="s">
        <v>39</v>
      </c>
      <c r="K59" s="189"/>
      <c r="L59" s="189"/>
      <c r="M59" s="189"/>
      <c r="N59" s="189"/>
      <c r="O59" s="83" t="s">
        <v>38</v>
      </c>
      <c r="P59" s="78"/>
      <c r="Q59" s="83"/>
      <c r="R59" s="78"/>
      <c r="S59" s="78"/>
      <c r="T59" s="78"/>
      <c r="U59" s="78"/>
      <c r="V59" s="78"/>
      <c r="W59" s="78"/>
      <c r="X59" s="27"/>
      <c r="Y59" s="27"/>
      <c r="Z59" s="27"/>
      <c r="AA59" s="27"/>
      <c r="AB59" s="27"/>
      <c r="AC59" s="27"/>
      <c r="AD59" s="180"/>
      <c r="AE59" s="181"/>
      <c r="AF59" s="181"/>
      <c r="AG59" s="181"/>
      <c r="AH59" s="181"/>
      <c r="AI59" s="182"/>
      <c r="AJ59" s="187"/>
    </row>
    <row r="60" spans="2:36" x14ac:dyDescent="0.25">
      <c r="B60" s="84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27"/>
      <c r="Y60" s="27"/>
      <c r="Z60" s="27"/>
      <c r="AA60" s="27"/>
      <c r="AB60" s="27"/>
      <c r="AC60" s="27"/>
      <c r="AD60" s="180"/>
      <c r="AE60" s="181"/>
      <c r="AF60" s="181"/>
      <c r="AG60" s="181"/>
      <c r="AH60" s="181"/>
      <c r="AI60" s="182"/>
      <c r="AJ60" s="187"/>
    </row>
    <row r="61" spans="2:36" ht="15" customHeight="1" x14ac:dyDescent="0.25">
      <c r="B61" s="84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27"/>
      <c r="Y61" s="27"/>
      <c r="Z61" s="27"/>
      <c r="AA61" s="27"/>
      <c r="AB61" s="27"/>
      <c r="AC61" s="27"/>
      <c r="AD61" s="180"/>
      <c r="AE61" s="181"/>
      <c r="AF61" s="181"/>
      <c r="AG61" s="181"/>
      <c r="AH61" s="181"/>
      <c r="AI61" s="182"/>
      <c r="AJ61" s="187"/>
    </row>
    <row r="62" spans="2:36" ht="15.75" thickBot="1" x14ac:dyDescent="0.3">
      <c r="B62" s="84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27"/>
      <c r="Y62" s="27"/>
      <c r="Z62" s="27"/>
      <c r="AA62" s="27"/>
      <c r="AB62" s="27"/>
      <c r="AC62" s="27"/>
      <c r="AD62" s="183"/>
      <c r="AE62" s="184"/>
      <c r="AF62" s="184"/>
      <c r="AG62" s="184"/>
      <c r="AH62" s="184"/>
      <c r="AI62" s="185"/>
      <c r="AJ62" s="188"/>
    </row>
    <row r="63" spans="2:36" ht="15" customHeight="1" x14ac:dyDescent="0.25">
      <c r="B63" s="84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27"/>
      <c r="Y63" s="27"/>
      <c r="Z63" s="27"/>
      <c r="AA63" s="27"/>
      <c r="AB63" s="27"/>
      <c r="AC63" s="27"/>
      <c r="AD63" s="85"/>
      <c r="AE63" s="86"/>
      <c r="AF63" s="86"/>
      <c r="AG63" s="86"/>
      <c r="AH63" s="86"/>
      <c r="AI63" s="86"/>
      <c r="AJ63" s="87"/>
    </row>
    <row r="64" spans="2:36" ht="15" customHeight="1" x14ac:dyDescent="0.25">
      <c r="B64" s="84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27"/>
      <c r="Y64" s="27"/>
      <c r="Z64" s="27"/>
      <c r="AA64" s="27"/>
      <c r="AB64" s="27"/>
      <c r="AC64" s="27"/>
      <c r="AD64" s="86"/>
      <c r="AE64" s="86"/>
      <c r="AF64" s="86"/>
      <c r="AG64" s="86"/>
      <c r="AH64" s="86"/>
      <c r="AI64" s="86"/>
      <c r="AJ64" s="88"/>
    </row>
    <row r="65" spans="2:36" ht="15.75" thickBot="1" x14ac:dyDescent="0.3">
      <c r="B65" s="89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34"/>
      <c r="W65" s="34"/>
      <c r="X65" s="34"/>
      <c r="Y65" s="34"/>
      <c r="Z65" s="34"/>
      <c r="AA65" s="34"/>
      <c r="AB65" s="34"/>
      <c r="AC65" s="34"/>
      <c r="AD65" s="91"/>
      <c r="AE65" s="91"/>
      <c r="AF65" s="91"/>
      <c r="AG65" s="91"/>
      <c r="AH65" s="91"/>
      <c r="AI65" s="91"/>
      <c r="AJ65" s="92"/>
    </row>
  </sheetData>
  <sheetProtection algorithmName="SHA-512" hashValue="zTMSxW/8st0FLQmrRHY81f99yDic0snV6L2pDKJ5dE4RVF+mnmuv+uda+XfRG6gjzwKtVH9Qu9NqQgLgF1c3ZQ==" saltValue="gTJDg/O8NglfCD7ZZJPEuA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AJ49" sqref="AJ4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1" t="s">
        <v>43</v>
      </c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3"/>
    </row>
    <row r="3" spans="1:36" x14ac:dyDescent="0.25">
      <c r="B3" s="234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6"/>
    </row>
    <row r="4" spans="1:36" x14ac:dyDescent="0.25">
      <c r="B4" s="234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6"/>
    </row>
    <row r="5" spans="1:36" x14ac:dyDescent="0.25">
      <c r="B5" s="234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6"/>
    </row>
    <row r="6" spans="1:36" x14ac:dyDescent="0.25">
      <c r="B6" s="234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6"/>
    </row>
    <row r="7" spans="1:36" x14ac:dyDescent="0.25">
      <c r="B7" s="234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6"/>
    </row>
    <row r="8" spans="1:36" x14ac:dyDescent="0.25">
      <c r="B8" s="234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6"/>
    </row>
    <row r="9" spans="1:36" ht="96.95" customHeight="1" thickBot="1" x14ac:dyDescent="0.3">
      <c r="B9" s="237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8"/>
      <c r="W9" s="238"/>
      <c r="X9" s="238"/>
      <c r="Y9" s="238"/>
      <c r="Z9" s="238"/>
      <c r="AA9" s="238"/>
      <c r="AB9" s="238"/>
      <c r="AC9" s="238"/>
      <c r="AD9" s="238"/>
      <c r="AE9" s="238"/>
      <c r="AF9" s="238"/>
      <c r="AG9" s="238"/>
      <c r="AH9" s="238"/>
      <c r="AI9" s="238"/>
      <c r="AJ9" s="23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0" t="s">
        <v>18</v>
      </c>
      <c r="C12" s="24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2" t="s">
        <v>19</v>
      </c>
      <c r="C14" s="243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4">
        <v>45292</v>
      </c>
      <c r="N14" s="245"/>
      <c r="O14" s="245"/>
      <c r="P14" s="245"/>
      <c r="Q14" s="24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7" t="s">
        <v>21</v>
      </c>
      <c r="C16" s="24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6" t="s">
        <v>22</v>
      </c>
      <c r="C18" s="227"/>
      <c r="D18" s="31" t="s">
        <v>8</v>
      </c>
      <c r="E18" s="27"/>
      <c r="F18" s="228" t="s">
        <v>23</v>
      </c>
      <c r="G18" s="229">
        <f>IF(D18="A",'Notes explicatives'!E22,(IF(D18="B",'Notes explicatives'!E23,(IF(D18="C",'Notes explicatives'!E24,(IF(D18="D",'Notes explicatives'!E25,IF(D18="E",'Notes explicatives'!E26,"-"))))))))</f>
        <v>50.2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6"/>
      <c r="C19" s="227"/>
      <c r="D19" s="33" t="str">
        <f>IF(D18="A",'Notes explicatives'!D22,(IF(D18="B",'Notes explicatives'!D23,(IF(D18="C",'Notes explicatives'!D24,(IF(D18="D",'Notes explicatives'!D25,IF(D18="E",'Notes explicatives'!D26,"-"))))))))</f>
        <v>Cadres dirigeants et professions intellectuelles et scientifiques</v>
      </c>
      <c r="E19" s="27"/>
      <c r="F19" s="228"/>
      <c r="G19" s="230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34"/>
      <c r="M21" s="34"/>
      <c r="N21" s="34"/>
      <c r="O21" s="34"/>
      <c r="P21" s="34"/>
      <c r="Q21" s="27"/>
      <c r="R21" s="27"/>
      <c r="S21" s="34"/>
      <c r="T21" s="34"/>
      <c r="U21" s="34"/>
      <c r="V21" s="34"/>
      <c r="W21" s="34"/>
      <c r="X21" s="27"/>
      <c r="Y21" s="27"/>
      <c r="Z21" s="34"/>
      <c r="AA21" s="34"/>
      <c r="AB21" s="34"/>
      <c r="AC21" s="34"/>
      <c r="AD21" s="34"/>
      <c r="AE21" s="27"/>
      <c r="AF21" s="27"/>
      <c r="AG21" s="34"/>
      <c r="AH21" s="34"/>
      <c r="AI21" s="34"/>
      <c r="AJ21" s="28"/>
    </row>
    <row r="22" spans="1:36" x14ac:dyDescent="0.25">
      <c r="A22" s="22"/>
      <c r="B22" s="210" t="s">
        <v>24</v>
      </c>
      <c r="C22" s="210" t="s">
        <v>25</v>
      </c>
      <c r="D22" s="210" t="s">
        <v>26</v>
      </c>
      <c r="E22" s="35">
        <f>E23</f>
        <v>45292</v>
      </c>
      <c r="F22" s="36">
        <f t="shared" ref="F22:AI22" si="0">F23</f>
        <v>45293</v>
      </c>
      <c r="G22" s="37">
        <f t="shared" si="0"/>
        <v>45294</v>
      </c>
      <c r="H22" s="38">
        <f t="shared" si="0"/>
        <v>45295</v>
      </c>
      <c r="I22" s="39">
        <f t="shared" si="0"/>
        <v>45296</v>
      </c>
      <c r="J22" s="114">
        <f t="shared" si="0"/>
        <v>45297</v>
      </c>
      <c r="K22" s="115">
        <f t="shared" si="0"/>
        <v>45298</v>
      </c>
      <c r="L22" s="40">
        <f t="shared" si="0"/>
        <v>45299</v>
      </c>
      <c r="M22" s="36">
        <f t="shared" si="0"/>
        <v>45300</v>
      </c>
      <c r="N22" s="37">
        <f t="shared" si="0"/>
        <v>45301</v>
      </c>
      <c r="O22" s="38">
        <f t="shared" si="0"/>
        <v>45302</v>
      </c>
      <c r="P22" s="39">
        <f t="shared" si="0"/>
        <v>45303</v>
      </c>
      <c r="Q22" s="114">
        <f t="shared" si="0"/>
        <v>45304</v>
      </c>
      <c r="R22" s="115">
        <f t="shared" si="0"/>
        <v>45305</v>
      </c>
      <c r="S22" s="40">
        <f t="shared" si="0"/>
        <v>45306</v>
      </c>
      <c r="T22" s="36">
        <f t="shared" si="0"/>
        <v>45307</v>
      </c>
      <c r="U22" s="41">
        <f t="shared" si="0"/>
        <v>45308</v>
      </c>
      <c r="V22" s="37">
        <f t="shared" si="0"/>
        <v>45309</v>
      </c>
      <c r="W22" s="38">
        <f t="shared" si="0"/>
        <v>45310</v>
      </c>
      <c r="X22" s="114">
        <f t="shared" si="0"/>
        <v>45311</v>
      </c>
      <c r="Y22" s="115">
        <f t="shared" si="0"/>
        <v>45312</v>
      </c>
      <c r="Z22" s="113">
        <f t="shared" si="0"/>
        <v>45313</v>
      </c>
      <c r="AA22" s="37">
        <f t="shared" si="0"/>
        <v>45314</v>
      </c>
      <c r="AB22" s="41">
        <f t="shared" si="0"/>
        <v>45315</v>
      </c>
      <c r="AC22" s="37">
        <f t="shared" si="0"/>
        <v>45316</v>
      </c>
      <c r="AD22" s="38">
        <f t="shared" si="0"/>
        <v>45317</v>
      </c>
      <c r="AE22" s="114">
        <f t="shared" si="0"/>
        <v>45318</v>
      </c>
      <c r="AF22" s="115">
        <f t="shared" si="0"/>
        <v>45319</v>
      </c>
      <c r="AG22" s="113">
        <f t="shared" si="0"/>
        <v>45320</v>
      </c>
      <c r="AH22" s="37">
        <f t="shared" si="0"/>
        <v>45321</v>
      </c>
      <c r="AI22" s="37">
        <f t="shared" si="0"/>
        <v>45322</v>
      </c>
      <c r="AJ22" s="212" t="s">
        <v>27</v>
      </c>
    </row>
    <row r="23" spans="1:36" ht="15.75" thickBot="1" x14ac:dyDescent="0.3">
      <c r="A23" s="22"/>
      <c r="B23" s="211"/>
      <c r="C23" s="211"/>
      <c r="D23" s="211"/>
      <c r="E23" s="43">
        <v>45292</v>
      </c>
      <c r="F23" s="44">
        <v>45293</v>
      </c>
      <c r="G23" s="44">
        <v>45294</v>
      </c>
      <c r="H23" s="44">
        <v>45295</v>
      </c>
      <c r="I23" s="98">
        <v>45296</v>
      </c>
      <c r="J23" s="116">
        <v>45297</v>
      </c>
      <c r="K23" s="117">
        <v>45298</v>
      </c>
      <c r="L23" s="44">
        <v>45299</v>
      </c>
      <c r="M23" s="44">
        <v>45300</v>
      </c>
      <c r="N23" s="44">
        <v>45301</v>
      </c>
      <c r="O23" s="44">
        <v>45302</v>
      </c>
      <c r="P23" s="98">
        <v>45303</v>
      </c>
      <c r="Q23" s="116">
        <v>45304</v>
      </c>
      <c r="R23" s="117">
        <v>45305</v>
      </c>
      <c r="S23" s="44">
        <v>45306</v>
      </c>
      <c r="T23" s="44">
        <v>45307</v>
      </c>
      <c r="U23" s="44">
        <v>45308</v>
      </c>
      <c r="V23" s="44">
        <v>45309</v>
      </c>
      <c r="W23" s="98">
        <v>45310</v>
      </c>
      <c r="X23" s="116">
        <v>45311</v>
      </c>
      <c r="Y23" s="117">
        <v>45312</v>
      </c>
      <c r="Z23" s="44">
        <v>45313</v>
      </c>
      <c r="AA23" s="44">
        <v>45314</v>
      </c>
      <c r="AB23" s="44">
        <v>45315</v>
      </c>
      <c r="AC23" s="44">
        <v>45316</v>
      </c>
      <c r="AD23" s="98">
        <v>45317</v>
      </c>
      <c r="AE23" s="116">
        <v>45318</v>
      </c>
      <c r="AF23" s="117">
        <v>45319</v>
      </c>
      <c r="AG23" s="44">
        <v>45320</v>
      </c>
      <c r="AH23" s="44">
        <v>45321</v>
      </c>
      <c r="AI23" s="44">
        <v>45322</v>
      </c>
      <c r="AJ23" s="21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4" t="s">
        <v>28</v>
      </c>
      <c r="C25" s="21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101"/>
      <c r="J27" s="118"/>
      <c r="K27" s="119"/>
      <c r="L27" s="49"/>
      <c r="M27" s="49"/>
      <c r="N27" s="49"/>
      <c r="O27" s="49"/>
      <c r="P27" s="101"/>
      <c r="Q27" s="118"/>
      <c r="R27" s="119"/>
      <c r="S27" s="49"/>
      <c r="T27" s="49"/>
      <c r="U27" s="49"/>
      <c r="V27" s="49"/>
      <c r="W27" s="101"/>
      <c r="X27" s="118"/>
      <c r="Y27" s="119"/>
      <c r="Z27" s="49"/>
      <c r="AA27" s="49"/>
      <c r="AB27" s="49"/>
      <c r="AC27" s="49"/>
      <c r="AD27" s="101"/>
      <c r="AE27" s="118"/>
      <c r="AF27" s="119"/>
      <c r="AG27" s="49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101"/>
      <c r="J28" s="120"/>
      <c r="K28" s="121"/>
      <c r="L28" s="49"/>
      <c r="M28" s="49"/>
      <c r="N28" s="49"/>
      <c r="O28" s="49"/>
      <c r="P28" s="101"/>
      <c r="Q28" s="120"/>
      <c r="R28" s="121"/>
      <c r="S28" s="49"/>
      <c r="T28" s="49"/>
      <c r="U28" s="49"/>
      <c r="V28" s="49"/>
      <c r="W28" s="101"/>
      <c r="X28" s="120"/>
      <c r="Y28" s="121"/>
      <c r="Z28" s="49"/>
      <c r="AA28" s="49"/>
      <c r="AB28" s="49"/>
      <c r="AC28" s="49"/>
      <c r="AD28" s="101"/>
      <c r="AE28" s="120"/>
      <c r="AF28" s="121"/>
      <c r="AG28" s="49"/>
      <c r="AH28" s="50"/>
      <c r="AI28" s="53"/>
      <c r="AJ28" s="54">
        <f t="shared" si="1"/>
        <v>0</v>
      </c>
    </row>
    <row r="29" spans="1:36" ht="15.75" thickBot="1" x14ac:dyDescent="0.3">
      <c r="A29" s="22"/>
      <c r="B29" s="47"/>
      <c r="C29" s="47"/>
      <c r="D29" s="47"/>
      <c r="E29" s="55"/>
      <c r="F29" s="49"/>
      <c r="G29" s="49"/>
      <c r="H29" s="49"/>
      <c r="I29" s="101"/>
      <c r="J29" s="120"/>
      <c r="K29" s="121"/>
      <c r="L29" s="49"/>
      <c r="M29" s="49"/>
      <c r="N29" s="49"/>
      <c r="O29" s="49"/>
      <c r="P29" s="101"/>
      <c r="Q29" s="120"/>
      <c r="R29" s="121"/>
      <c r="S29" s="49"/>
      <c r="T29" s="49"/>
      <c r="U29" s="49"/>
      <c r="V29" s="49"/>
      <c r="W29" s="101"/>
      <c r="X29" s="120"/>
      <c r="Y29" s="121"/>
      <c r="Z29" s="49"/>
      <c r="AA29" s="49"/>
      <c r="AB29" s="49"/>
      <c r="AC29" s="49"/>
      <c r="AD29" s="101"/>
      <c r="AE29" s="120"/>
      <c r="AF29" s="121"/>
      <c r="AG29" s="49"/>
      <c r="AH29" s="50"/>
      <c r="AI29" s="53"/>
      <c r="AJ29" s="54">
        <f t="shared" si="1"/>
        <v>0</v>
      </c>
    </row>
    <row r="30" spans="1:36" ht="15.75" thickBot="1" x14ac:dyDescent="0.3">
      <c r="A30" s="22"/>
      <c r="B30" s="47"/>
      <c r="C30" s="47"/>
      <c r="D30" s="47"/>
      <c r="E30" s="56"/>
      <c r="F30" s="49"/>
      <c r="G30" s="49"/>
      <c r="H30" s="49"/>
      <c r="I30" s="101"/>
      <c r="J30" s="120"/>
      <c r="K30" s="121"/>
      <c r="L30" s="49"/>
      <c r="M30" s="49"/>
      <c r="N30" s="49"/>
      <c r="O30" s="49"/>
      <c r="P30" s="101"/>
      <c r="Q30" s="120"/>
      <c r="R30" s="121"/>
      <c r="S30" s="49"/>
      <c r="T30" s="49"/>
      <c r="U30" s="49"/>
      <c r="V30" s="49"/>
      <c r="W30" s="101"/>
      <c r="X30" s="120"/>
      <c r="Y30" s="121"/>
      <c r="Z30" s="49"/>
      <c r="AA30" s="49"/>
      <c r="AB30" s="49"/>
      <c r="AC30" s="49"/>
      <c r="AD30" s="101"/>
      <c r="AE30" s="120"/>
      <c r="AF30" s="121"/>
      <c r="AG30" s="49"/>
      <c r="AH30" s="50"/>
      <c r="AI30" s="53"/>
      <c r="AJ30" s="54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101"/>
      <c r="J31" s="120"/>
      <c r="K31" s="121"/>
      <c r="L31" s="49"/>
      <c r="M31" s="49"/>
      <c r="N31" s="49"/>
      <c r="O31" s="49"/>
      <c r="P31" s="101"/>
      <c r="Q31" s="120"/>
      <c r="R31" s="121"/>
      <c r="S31" s="49"/>
      <c r="T31" s="49"/>
      <c r="U31" s="49"/>
      <c r="V31" s="49"/>
      <c r="W31" s="101"/>
      <c r="X31" s="120"/>
      <c r="Y31" s="121"/>
      <c r="Z31" s="49"/>
      <c r="AA31" s="49"/>
      <c r="AB31" s="49"/>
      <c r="AC31" s="49"/>
      <c r="AD31" s="101"/>
      <c r="AE31" s="120"/>
      <c r="AF31" s="121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101"/>
      <c r="J32" s="120"/>
      <c r="K32" s="121"/>
      <c r="L32" s="49"/>
      <c r="M32" s="49"/>
      <c r="N32" s="49"/>
      <c r="O32" s="49"/>
      <c r="P32" s="101"/>
      <c r="Q32" s="120"/>
      <c r="R32" s="121"/>
      <c r="S32" s="49"/>
      <c r="T32" s="49"/>
      <c r="U32" s="49"/>
      <c r="V32" s="49"/>
      <c r="W32" s="101"/>
      <c r="X32" s="120"/>
      <c r="Y32" s="121"/>
      <c r="Z32" s="49"/>
      <c r="AA32" s="49"/>
      <c r="AB32" s="49"/>
      <c r="AC32" s="49"/>
      <c r="AD32" s="101"/>
      <c r="AE32" s="120"/>
      <c r="AF32" s="121"/>
      <c r="AG32" s="49"/>
      <c r="AH32" s="50"/>
      <c r="AI32" s="53"/>
      <c r="AJ32" s="54">
        <f t="shared" si="1"/>
        <v>0</v>
      </c>
    </row>
    <row r="33" spans="1:36" ht="15.75" thickBot="1" x14ac:dyDescent="0.3">
      <c r="A33" s="22"/>
      <c r="B33" s="47"/>
      <c r="C33" s="47"/>
      <c r="D33" s="47"/>
      <c r="E33" s="55"/>
      <c r="F33" s="49"/>
      <c r="G33" s="49"/>
      <c r="H33" s="49"/>
      <c r="I33" s="101"/>
      <c r="J33" s="120"/>
      <c r="K33" s="121"/>
      <c r="L33" s="49"/>
      <c r="M33" s="49"/>
      <c r="N33" s="49"/>
      <c r="O33" s="49"/>
      <c r="P33" s="101"/>
      <c r="Q33" s="120"/>
      <c r="R33" s="121"/>
      <c r="S33" s="49"/>
      <c r="T33" s="49"/>
      <c r="U33" s="49"/>
      <c r="V33" s="49"/>
      <c r="W33" s="101"/>
      <c r="X33" s="120"/>
      <c r="Y33" s="121"/>
      <c r="Z33" s="49"/>
      <c r="AA33" s="49"/>
      <c r="AB33" s="49"/>
      <c r="AC33" s="49"/>
      <c r="AD33" s="101"/>
      <c r="AE33" s="120"/>
      <c r="AF33" s="121"/>
      <c r="AG33" s="49"/>
      <c r="AH33" s="50"/>
      <c r="AI33" s="53"/>
      <c r="AJ33" s="54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101"/>
      <c r="J34" s="120"/>
      <c r="K34" s="121"/>
      <c r="L34" s="49"/>
      <c r="M34" s="49"/>
      <c r="N34" s="49"/>
      <c r="O34" s="49"/>
      <c r="P34" s="101"/>
      <c r="Q34" s="120"/>
      <c r="R34" s="121"/>
      <c r="S34" s="49"/>
      <c r="T34" s="49"/>
      <c r="U34" s="49"/>
      <c r="V34" s="49"/>
      <c r="W34" s="101"/>
      <c r="X34" s="120"/>
      <c r="Y34" s="121"/>
      <c r="Z34" s="49"/>
      <c r="AA34" s="49"/>
      <c r="AB34" s="49"/>
      <c r="AC34" s="49"/>
      <c r="AD34" s="101"/>
      <c r="AE34" s="120"/>
      <c r="AF34" s="121"/>
      <c r="AG34" s="49"/>
      <c r="AH34" s="50"/>
      <c r="AI34" s="53"/>
      <c r="AJ34" s="54">
        <f t="shared" si="1"/>
        <v>0</v>
      </c>
    </row>
    <row r="35" spans="1:36" ht="15.75" thickBot="1" x14ac:dyDescent="0.3">
      <c r="A35" s="22"/>
      <c r="B35" s="57" t="s">
        <v>29</v>
      </c>
      <c r="C35" s="58"/>
      <c r="D35" s="58"/>
      <c r="E35" s="59">
        <f>SUM(E27:E34)</f>
        <v>0</v>
      </c>
      <c r="F35" s="59">
        <f t="shared" ref="F35:AI35" si="2">SUM(F27:F34)</f>
        <v>0</v>
      </c>
      <c r="G35" s="59">
        <f t="shared" si="2"/>
        <v>0</v>
      </c>
      <c r="H35" s="59">
        <f t="shared" si="2"/>
        <v>0</v>
      </c>
      <c r="I35" s="60">
        <f t="shared" si="2"/>
        <v>0</v>
      </c>
      <c r="J35" s="122">
        <f t="shared" si="2"/>
        <v>0</v>
      </c>
      <c r="K35" s="123">
        <f t="shared" si="2"/>
        <v>0</v>
      </c>
      <c r="L35" s="102">
        <f t="shared" si="2"/>
        <v>0</v>
      </c>
      <c r="M35" s="59">
        <f t="shared" si="2"/>
        <v>0</v>
      </c>
      <c r="N35" s="59">
        <f t="shared" si="2"/>
        <v>0</v>
      </c>
      <c r="O35" s="59">
        <f t="shared" si="2"/>
        <v>0</v>
      </c>
      <c r="P35" s="60">
        <f t="shared" si="2"/>
        <v>0</v>
      </c>
      <c r="Q35" s="122">
        <f t="shared" si="2"/>
        <v>0</v>
      </c>
      <c r="R35" s="123">
        <f t="shared" si="2"/>
        <v>0</v>
      </c>
      <c r="S35" s="102">
        <f t="shared" si="2"/>
        <v>0</v>
      </c>
      <c r="T35" s="59">
        <f t="shared" si="2"/>
        <v>0</v>
      </c>
      <c r="U35" s="59">
        <f t="shared" si="2"/>
        <v>0</v>
      </c>
      <c r="V35" s="59">
        <f t="shared" si="2"/>
        <v>0</v>
      </c>
      <c r="W35" s="60">
        <f t="shared" si="2"/>
        <v>0</v>
      </c>
      <c r="X35" s="122">
        <f t="shared" si="2"/>
        <v>0</v>
      </c>
      <c r="Y35" s="123">
        <f t="shared" si="2"/>
        <v>0</v>
      </c>
      <c r="Z35" s="102">
        <f t="shared" si="2"/>
        <v>0</v>
      </c>
      <c r="AA35" s="59">
        <f t="shared" si="2"/>
        <v>0</v>
      </c>
      <c r="AB35" s="59">
        <f t="shared" si="2"/>
        <v>0</v>
      </c>
      <c r="AC35" s="59">
        <f t="shared" si="2"/>
        <v>0</v>
      </c>
      <c r="AD35" s="60">
        <f t="shared" si="2"/>
        <v>0</v>
      </c>
      <c r="AE35" s="122">
        <f t="shared" si="2"/>
        <v>0</v>
      </c>
      <c r="AF35" s="123">
        <f t="shared" si="2"/>
        <v>0</v>
      </c>
      <c r="AG35" s="102">
        <f t="shared" si="2"/>
        <v>0</v>
      </c>
      <c r="AH35" s="59">
        <f t="shared" si="2"/>
        <v>0</v>
      </c>
      <c r="AI35" s="60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6" t="s">
        <v>30</v>
      </c>
      <c r="C37" s="217"/>
      <c r="D37" s="21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9"/>
      <c r="C39" s="220"/>
      <c r="D39" s="61"/>
      <c r="E39" s="62"/>
      <c r="F39" s="63"/>
      <c r="G39" s="63"/>
      <c r="H39" s="63"/>
      <c r="I39" s="105"/>
      <c r="J39" s="118"/>
      <c r="K39" s="119"/>
      <c r="L39" s="63"/>
      <c r="M39" s="63"/>
      <c r="N39" s="63"/>
      <c r="O39" s="63"/>
      <c r="P39" s="105"/>
      <c r="Q39" s="118"/>
      <c r="R39" s="119"/>
      <c r="S39" s="63"/>
      <c r="T39" s="63"/>
      <c r="U39" s="63"/>
      <c r="V39" s="63"/>
      <c r="W39" s="105"/>
      <c r="X39" s="118"/>
      <c r="Y39" s="119"/>
      <c r="Z39" s="63"/>
      <c r="AA39" s="63"/>
      <c r="AB39" s="63"/>
      <c r="AC39" s="63"/>
      <c r="AD39" s="105"/>
      <c r="AE39" s="118"/>
      <c r="AF39" s="119"/>
      <c r="AG39" s="63"/>
      <c r="AH39" s="63"/>
      <c r="AI39" s="64"/>
      <c r="AJ39" s="54">
        <f>SUM(E39:AI39)</f>
        <v>0</v>
      </c>
    </row>
    <row r="40" spans="1:36" ht="15.75" thickBot="1" x14ac:dyDescent="0.3">
      <c r="B40" s="219"/>
      <c r="C40" s="220"/>
      <c r="D40" s="61"/>
      <c r="E40" s="66"/>
      <c r="F40" s="63"/>
      <c r="G40" s="63"/>
      <c r="H40" s="63"/>
      <c r="I40" s="105"/>
      <c r="J40" s="120"/>
      <c r="K40" s="121"/>
      <c r="L40" s="63"/>
      <c r="M40" s="63"/>
      <c r="N40" s="63"/>
      <c r="O40" s="63"/>
      <c r="P40" s="105"/>
      <c r="Q40" s="120"/>
      <c r="R40" s="121"/>
      <c r="S40" s="63"/>
      <c r="T40" s="63"/>
      <c r="U40" s="63"/>
      <c r="V40" s="63"/>
      <c r="W40" s="105"/>
      <c r="X40" s="120"/>
      <c r="Y40" s="121"/>
      <c r="Z40" s="63"/>
      <c r="AA40" s="63"/>
      <c r="AB40" s="63"/>
      <c r="AC40" s="63"/>
      <c r="AD40" s="105"/>
      <c r="AE40" s="120"/>
      <c r="AF40" s="121"/>
      <c r="AG40" s="63"/>
      <c r="AH40" s="63"/>
      <c r="AI40" s="64"/>
      <c r="AJ40" s="54">
        <f>SUM(E40:AI40)</f>
        <v>0</v>
      </c>
    </row>
    <row r="41" spans="1:36" ht="15.75" thickBot="1" x14ac:dyDescent="0.3">
      <c r="B41" s="219"/>
      <c r="C41" s="220"/>
      <c r="D41" s="61"/>
      <c r="E41" s="62"/>
      <c r="F41" s="63"/>
      <c r="G41" s="63"/>
      <c r="H41" s="63"/>
      <c r="I41" s="105"/>
      <c r="J41" s="120"/>
      <c r="K41" s="121"/>
      <c r="L41" s="63"/>
      <c r="M41" s="63"/>
      <c r="N41" s="63"/>
      <c r="O41" s="63"/>
      <c r="P41" s="105"/>
      <c r="Q41" s="120"/>
      <c r="R41" s="121"/>
      <c r="S41" s="63"/>
      <c r="T41" s="63"/>
      <c r="U41" s="63"/>
      <c r="V41" s="63"/>
      <c r="W41" s="105"/>
      <c r="X41" s="120"/>
      <c r="Y41" s="121"/>
      <c r="Z41" s="63"/>
      <c r="AA41" s="63"/>
      <c r="AB41" s="63"/>
      <c r="AC41" s="63"/>
      <c r="AD41" s="105"/>
      <c r="AE41" s="120"/>
      <c r="AF41" s="121"/>
      <c r="AG41" s="63"/>
      <c r="AH41" s="63"/>
      <c r="AI41" s="64"/>
      <c r="AJ41" s="54">
        <f t="shared" ref="AJ41:AJ42" si="3">SUM(E41:AI41)</f>
        <v>0</v>
      </c>
    </row>
    <row r="42" spans="1:36" ht="15.75" thickBot="1" x14ac:dyDescent="0.3">
      <c r="B42" s="219"/>
      <c r="C42" s="220"/>
      <c r="D42" s="68"/>
      <c r="E42" s="69"/>
      <c r="F42" s="63"/>
      <c r="G42" s="63"/>
      <c r="H42" s="63"/>
      <c r="I42" s="105"/>
      <c r="J42" s="120"/>
      <c r="K42" s="121"/>
      <c r="L42" s="63"/>
      <c r="M42" s="63"/>
      <c r="N42" s="63"/>
      <c r="O42" s="63"/>
      <c r="P42" s="105"/>
      <c r="Q42" s="120"/>
      <c r="R42" s="121"/>
      <c r="S42" s="63"/>
      <c r="T42" s="63"/>
      <c r="U42" s="63"/>
      <c r="V42" s="63"/>
      <c r="W42" s="105"/>
      <c r="X42" s="120"/>
      <c r="Y42" s="121"/>
      <c r="Z42" s="63"/>
      <c r="AA42" s="63"/>
      <c r="AB42" s="63"/>
      <c r="AC42" s="63"/>
      <c r="AD42" s="105"/>
      <c r="AE42" s="120"/>
      <c r="AF42" s="121"/>
      <c r="AG42" s="63"/>
      <c r="AH42" s="63"/>
      <c r="AI42" s="64"/>
      <c r="AJ42" s="54">
        <f t="shared" si="3"/>
        <v>0</v>
      </c>
    </row>
    <row r="43" spans="1:36" ht="15.75" thickBot="1" x14ac:dyDescent="0.3">
      <c r="B43" s="208" t="s">
        <v>29</v>
      </c>
      <c r="C43" s="209"/>
      <c r="D43" s="58"/>
      <c r="E43" s="59">
        <f>SUM(E39:E42)</f>
        <v>0</v>
      </c>
      <c r="F43" s="70">
        <f>SUM(F39:F42)</f>
        <v>0</v>
      </c>
      <c r="G43" s="70">
        <f t="shared" ref="G43:AI43" si="4">SUM(G39:G42)</f>
        <v>0</v>
      </c>
      <c r="H43" s="70">
        <f t="shared" si="4"/>
        <v>0</v>
      </c>
      <c r="I43" s="106">
        <f t="shared" si="4"/>
        <v>0</v>
      </c>
      <c r="J43" s="122">
        <f t="shared" si="4"/>
        <v>0</v>
      </c>
      <c r="K43" s="123">
        <f t="shared" si="4"/>
        <v>0</v>
      </c>
      <c r="L43" s="107">
        <f t="shared" si="4"/>
        <v>0</v>
      </c>
      <c r="M43" s="70">
        <f t="shared" si="4"/>
        <v>0</v>
      </c>
      <c r="N43" s="70">
        <f t="shared" si="4"/>
        <v>0</v>
      </c>
      <c r="O43" s="70">
        <f t="shared" si="4"/>
        <v>0</v>
      </c>
      <c r="P43" s="106">
        <f t="shared" si="4"/>
        <v>0</v>
      </c>
      <c r="Q43" s="122">
        <f t="shared" si="4"/>
        <v>0</v>
      </c>
      <c r="R43" s="123">
        <f t="shared" si="4"/>
        <v>0</v>
      </c>
      <c r="S43" s="107">
        <f t="shared" si="4"/>
        <v>0</v>
      </c>
      <c r="T43" s="70">
        <f t="shared" si="4"/>
        <v>0</v>
      </c>
      <c r="U43" s="70">
        <f t="shared" si="4"/>
        <v>0</v>
      </c>
      <c r="V43" s="70">
        <f t="shared" si="4"/>
        <v>0</v>
      </c>
      <c r="W43" s="106">
        <f t="shared" si="4"/>
        <v>0</v>
      </c>
      <c r="X43" s="122">
        <f t="shared" si="4"/>
        <v>0</v>
      </c>
      <c r="Y43" s="123">
        <f t="shared" si="4"/>
        <v>0</v>
      </c>
      <c r="Z43" s="107">
        <f t="shared" si="4"/>
        <v>0</v>
      </c>
      <c r="AA43" s="70">
        <f t="shared" si="4"/>
        <v>0</v>
      </c>
      <c r="AB43" s="70">
        <f t="shared" si="4"/>
        <v>0</v>
      </c>
      <c r="AC43" s="70">
        <f t="shared" si="4"/>
        <v>0</v>
      </c>
      <c r="AD43" s="106">
        <f t="shared" si="4"/>
        <v>0</v>
      </c>
      <c r="AE43" s="122">
        <f t="shared" si="4"/>
        <v>0</v>
      </c>
      <c r="AF43" s="123">
        <f t="shared" si="4"/>
        <v>0</v>
      </c>
      <c r="AG43" s="107">
        <f t="shared" si="4"/>
        <v>0</v>
      </c>
      <c r="AH43" s="70">
        <f t="shared" si="4"/>
        <v>0</v>
      </c>
      <c r="AI43" s="70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1" t="s">
        <v>31</v>
      </c>
      <c r="C45" s="222"/>
      <c r="D45" s="223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4" t="s">
        <v>40</v>
      </c>
      <c r="C47" s="225"/>
      <c r="D47" s="71"/>
      <c r="E47" s="72"/>
      <c r="F47" s="73"/>
      <c r="G47" s="73"/>
      <c r="H47" s="73"/>
      <c r="I47" s="73"/>
      <c r="J47" s="108"/>
      <c r="K47" s="109"/>
      <c r="L47" s="73"/>
      <c r="M47" s="73"/>
      <c r="N47" s="73"/>
      <c r="O47" s="73"/>
      <c r="P47" s="73"/>
      <c r="Q47" s="108"/>
      <c r="R47" s="109"/>
      <c r="S47" s="73"/>
      <c r="T47" s="73"/>
      <c r="U47" s="73"/>
      <c r="V47" s="73"/>
      <c r="W47" s="73"/>
      <c r="X47" s="108"/>
      <c r="Y47" s="109"/>
      <c r="Z47" s="73"/>
      <c r="AA47" s="73"/>
      <c r="AB47" s="73"/>
      <c r="AC47" s="73"/>
      <c r="AD47" s="73"/>
      <c r="AE47" s="108"/>
      <c r="AF47" s="109"/>
      <c r="AG47" s="73"/>
      <c r="AH47" s="73"/>
      <c r="AI47" s="73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4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32</v>
      </c>
      <c r="C49" s="209"/>
      <c r="D49" s="58"/>
      <c r="E49" s="75">
        <f>SUM(E35+E43)</f>
        <v>0</v>
      </c>
      <c r="F49" s="75">
        <f t="shared" ref="F49:AI49" si="5">SUM(F35+F43)</f>
        <v>0</v>
      </c>
      <c r="G49" s="75">
        <f t="shared" si="5"/>
        <v>0</v>
      </c>
      <c r="H49" s="75">
        <f t="shared" si="5"/>
        <v>0</v>
      </c>
      <c r="I49" s="75">
        <f t="shared" si="5"/>
        <v>0</v>
      </c>
      <c r="J49" s="110">
        <f t="shared" si="5"/>
        <v>0</v>
      </c>
      <c r="K49" s="111">
        <f t="shared" si="5"/>
        <v>0</v>
      </c>
      <c r="L49" s="75">
        <f t="shared" si="5"/>
        <v>0</v>
      </c>
      <c r="M49" s="75">
        <f t="shared" si="5"/>
        <v>0</v>
      </c>
      <c r="N49" s="75">
        <f t="shared" si="5"/>
        <v>0</v>
      </c>
      <c r="O49" s="75">
        <f t="shared" si="5"/>
        <v>0</v>
      </c>
      <c r="P49" s="75">
        <f t="shared" si="5"/>
        <v>0</v>
      </c>
      <c r="Q49" s="110">
        <f t="shared" si="5"/>
        <v>0</v>
      </c>
      <c r="R49" s="111">
        <f t="shared" si="5"/>
        <v>0</v>
      </c>
      <c r="S49" s="75">
        <f t="shared" si="5"/>
        <v>0</v>
      </c>
      <c r="T49" s="75">
        <f t="shared" si="5"/>
        <v>0</v>
      </c>
      <c r="U49" s="75">
        <f t="shared" si="5"/>
        <v>0</v>
      </c>
      <c r="V49" s="75">
        <f t="shared" si="5"/>
        <v>0</v>
      </c>
      <c r="W49" s="75">
        <f t="shared" si="5"/>
        <v>0</v>
      </c>
      <c r="X49" s="110">
        <f t="shared" si="5"/>
        <v>0</v>
      </c>
      <c r="Y49" s="111">
        <f t="shared" si="5"/>
        <v>0</v>
      </c>
      <c r="Z49" s="75">
        <f t="shared" si="5"/>
        <v>0</v>
      </c>
      <c r="AA49" s="75">
        <f t="shared" si="5"/>
        <v>0</v>
      </c>
      <c r="AB49" s="75">
        <f t="shared" si="5"/>
        <v>0</v>
      </c>
      <c r="AC49" s="75">
        <f t="shared" si="5"/>
        <v>0</v>
      </c>
      <c r="AD49" s="75">
        <f t="shared" si="5"/>
        <v>0</v>
      </c>
      <c r="AE49" s="110">
        <f t="shared" si="5"/>
        <v>0</v>
      </c>
      <c r="AF49" s="111">
        <f t="shared" si="5"/>
        <v>0</v>
      </c>
      <c r="AG49" s="75">
        <f t="shared" si="5"/>
        <v>0</v>
      </c>
      <c r="AH49" s="75">
        <f t="shared" si="5"/>
        <v>0</v>
      </c>
      <c r="AI49" s="75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0" t="s">
        <v>33</v>
      </c>
      <c r="AE53" s="191"/>
      <c r="AF53" s="191"/>
      <c r="AG53" s="191"/>
      <c r="AH53" s="191"/>
      <c r="AI53" s="192"/>
      <c r="AJ53" s="196">
        <f>AJ35</f>
        <v>0</v>
      </c>
    </row>
    <row r="54" spans="2:36" ht="18.75" customHeight="1" x14ac:dyDescent="0.25">
      <c r="B54" s="76" t="s">
        <v>21</v>
      </c>
      <c r="C54" s="199">
        <f>D16</f>
        <v>0</v>
      </c>
      <c r="D54" s="199"/>
      <c r="E54" s="199"/>
      <c r="F54" s="27"/>
      <c r="G54" s="27"/>
      <c r="H54" s="27"/>
      <c r="I54" s="27"/>
      <c r="J54" s="77" t="s">
        <v>34</v>
      </c>
      <c r="K54" s="77"/>
      <c r="L54" s="77"/>
      <c r="M54" s="77"/>
      <c r="N54" s="77"/>
      <c r="O54" s="200"/>
      <c r="P54" s="200"/>
      <c r="Q54" s="200"/>
      <c r="R54" s="200"/>
      <c r="S54" s="200"/>
      <c r="T54" s="200"/>
      <c r="U54" s="200"/>
      <c r="V54" s="27"/>
      <c r="W54" s="27"/>
      <c r="X54" s="27"/>
      <c r="Y54" s="27"/>
      <c r="Z54" s="27"/>
      <c r="AA54" s="27"/>
      <c r="AB54" s="27"/>
      <c r="AC54" s="27"/>
      <c r="AD54" s="193"/>
      <c r="AE54" s="194"/>
      <c r="AF54" s="194"/>
      <c r="AG54" s="194"/>
      <c r="AH54" s="194"/>
      <c r="AI54" s="195"/>
      <c r="AJ54" s="197"/>
    </row>
    <row r="55" spans="2:36" ht="21.75" customHeight="1" x14ac:dyDescent="0.25">
      <c r="B55" s="29"/>
      <c r="C55" s="27"/>
      <c r="D55" s="78"/>
      <c r="E55" s="78"/>
      <c r="F55" s="27"/>
      <c r="G55" s="27"/>
      <c r="H55" s="27"/>
      <c r="I55" s="27"/>
      <c r="J55" s="79"/>
      <c r="K55" s="27"/>
      <c r="L55" s="27"/>
      <c r="M55" s="27"/>
      <c r="N55" s="27"/>
      <c r="O55" s="78"/>
      <c r="P55" s="78"/>
      <c r="Q55" s="78"/>
      <c r="R55" s="78"/>
      <c r="S55" s="78"/>
      <c r="T55" s="78"/>
      <c r="U55" s="78"/>
      <c r="V55" s="27"/>
      <c r="W55" s="27"/>
      <c r="X55" s="27"/>
      <c r="Y55" s="27"/>
      <c r="Z55" s="27"/>
      <c r="AA55" s="27"/>
      <c r="AB55" s="27"/>
      <c r="AC55" s="27"/>
      <c r="AD55" s="193"/>
      <c r="AE55" s="194"/>
      <c r="AF55" s="194"/>
      <c r="AG55" s="194"/>
      <c r="AH55" s="194"/>
      <c r="AI55" s="195"/>
      <c r="AJ55" s="197"/>
    </row>
    <row r="56" spans="2:36" ht="15" customHeight="1" x14ac:dyDescent="0.25">
      <c r="B56" s="29" t="s">
        <v>35</v>
      </c>
      <c r="C56" s="201"/>
      <c r="D56" s="201"/>
      <c r="E56" s="201"/>
      <c r="F56" s="27"/>
      <c r="G56" s="27"/>
      <c r="H56" s="27"/>
      <c r="I56" s="27"/>
      <c r="J56" s="27" t="s">
        <v>35</v>
      </c>
      <c r="K56" s="27"/>
      <c r="L56" s="27"/>
      <c r="M56" s="27"/>
      <c r="N56" s="27"/>
      <c r="O56" s="200"/>
      <c r="P56" s="200"/>
      <c r="Q56" s="200"/>
      <c r="R56" s="200"/>
      <c r="S56" s="200"/>
      <c r="T56" s="200"/>
      <c r="U56" s="200"/>
      <c r="V56" s="27"/>
      <c r="W56" s="27"/>
      <c r="X56" s="27"/>
      <c r="Y56" s="27"/>
      <c r="Z56" s="27"/>
      <c r="AA56" s="27"/>
      <c r="AB56" s="27"/>
      <c r="AC56" s="27"/>
      <c r="AD56" s="202">
        <f>D12</f>
        <v>0</v>
      </c>
      <c r="AE56" s="203"/>
      <c r="AF56" s="203"/>
      <c r="AG56" s="203"/>
      <c r="AH56" s="203"/>
      <c r="AI56" s="204"/>
      <c r="AJ56" s="19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5"/>
      <c r="AE57" s="206"/>
      <c r="AF57" s="206"/>
      <c r="AG57" s="206"/>
      <c r="AH57" s="206"/>
      <c r="AI57" s="207"/>
      <c r="AJ57" s="198"/>
    </row>
    <row r="58" spans="2:36" ht="18.75" customHeight="1" x14ac:dyDescent="0.25">
      <c r="B58" s="80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27"/>
      <c r="W58" s="27"/>
      <c r="X58" s="27"/>
      <c r="Y58" s="27"/>
      <c r="Z58" s="27"/>
      <c r="AA58" s="27"/>
      <c r="AB58" s="27"/>
      <c r="AC58" s="27"/>
      <c r="AD58" s="177" t="s">
        <v>36</v>
      </c>
      <c r="AE58" s="178"/>
      <c r="AF58" s="178"/>
      <c r="AG58" s="178"/>
      <c r="AH58" s="178"/>
      <c r="AI58" s="179"/>
      <c r="AJ58" s="186">
        <f>$AJ$53*$G$18</f>
        <v>0</v>
      </c>
    </row>
    <row r="59" spans="2:36" ht="18" x14ac:dyDescent="0.25">
      <c r="B59" s="82" t="s">
        <v>37</v>
      </c>
      <c r="C59" s="78"/>
      <c r="D59" s="83" t="s">
        <v>38</v>
      </c>
      <c r="E59" s="83"/>
      <c r="F59" s="78"/>
      <c r="G59" s="78"/>
      <c r="H59" s="78"/>
      <c r="I59" s="78"/>
      <c r="J59" s="83" t="s">
        <v>39</v>
      </c>
      <c r="K59" s="189"/>
      <c r="L59" s="189"/>
      <c r="M59" s="189"/>
      <c r="N59" s="189"/>
      <c r="O59" s="83" t="s">
        <v>38</v>
      </c>
      <c r="P59" s="78"/>
      <c r="Q59" s="83"/>
      <c r="R59" s="78"/>
      <c r="S59" s="78"/>
      <c r="T59" s="78"/>
      <c r="U59" s="78"/>
      <c r="V59" s="78"/>
      <c r="W59" s="78"/>
      <c r="X59" s="27"/>
      <c r="Y59" s="27"/>
      <c r="Z59" s="27"/>
      <c r="AA59" s="27"/>
      <c r="AB59" s="27"/>
      <c r="AC59" s="27"/>
      <c r="AD59" s="180"/>
      <c r="AE59" s="181"/>
      <c r="AF59" s="181"/>
      <c r="AG59" s="181"/>
      <c r="AH59" s="181"/>
      <c r="AI59" s="182"/>
      <c r="AJ59" s="187"/>
    </row>
    <row r="60" spans="2:36" x14ac:dyDescent="0.25">
      <c r="B60" s="84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27"/>
      <c r="Y60" s="27"/>
      <c r="Z60" s="27"/>
      <c r="AA60" s="27"/>
      <c r="AB60" s="27"/>
      <c r="AC60" s="27"/>
      <c r="AD60" s="180"/>
      <c r="AE60" s="181"/>
      <c r="AF60" s="181"/>
      <c r="AG60" s="181"/>
      <c r="AH60" s="181"/>
      <c r="AI60" s="182"/>
      <c r="AJ60" s="187"/>
    </row>
    <row r="61" spans="2:36" ht="15" customHeight="1" x14ac:dyDescent="0.25">
      <c r="B61" s="84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27"/>
      <c r="Y61" s="27"/>
      <c r="Z61" s="27"/>
      <c r="AA61" s="27"/>
      <c r="AB61" s="27"/>
      <c r="AC61" s="27"/>
      <c r="AD61" s="180"/>
      <c r="AE61" s="181"/>
      <c r="AF61" s="181"/>
      <c r="AG61" s="181"/>
      <c r="AH61" s="181"/>
      <c r="AI61" s="182"/>
      <c r="AJ61" s="187"/>
    </row>
    <row r="62" spans="2:36" ht="15.75" thickBot="1" x14ac:dyDescent="0.3">
      <c r="B62" s="84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27"/>
      <c r="Y62" s="27"/>
      <c r="Z62" s="27"/>
      <c r="AA62" s="27"/>
      <c r="AB62" s="27"/>
      <c r="AC62" s="27"/>
      <c r="AD62" s="183"/>
      <c r="AE62" s="184"/>
      <c r="AF62" s="184"/>
      <c r="AG62" s="184"/>
      <c r="AH62" s="184"/>
      <c r="AI62" s="185"/>
      <c r="AJ62" s="188"/>
    </row>
    <row r="63" spans="2:36" ht="15" customHeight="1" x14ac:dyDescent="0.25">
      <c r="B63" s="84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27"/>
      <c r="Y63" s="27"/>
      <c r="Z63" s="27"/>
      <c r="AA63" s="27"/>
      <c r="AB63" s="27"/>
      <c r="AC63" s="27"/>
      <c r="AD63" s="85"/>
      <c r="AE63" s="86"/>
      <c r="AF63" s="86"/>
      <c r="AG63" s="86"/>
      <c r="AH63" s="86"/>
      <c r="AI63" s="86"/>
      <c r="AJ63" s="87"/>
    </row>
    <row r="64" spans="2:36" ht="15" customHeight="1" x14ac:dyDescent="0.25">
      <c r="B64" s="84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27"/>
      <c r="Y64" s="27"/>
      <c r="Z64" s="27"/>
      <c r="AA64" s="27"/>
      <c r="AB64" s="27"/>
      <c r="AC64" s="27"/>
      <c r="AD64" s="86"/>
      <c r="AE64" s="86"/>
      <c r="AF64" s="86"/>
      <c r="AG64" s="86"/>
      <c r="AH64" s="86"/>
      <c r="AI64" s="86"/>
      <c r="AJ64" s="88"/>
    </row>
    <row r="65" spans="2:36" ht="15.75" thickBot="1" x14ac:dyDescent="0.3">
      <c r="B65" s="89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34"/>
      <c r="W65" s="34"/>
      <c r="X65" s="34"/>
      <c r="Y65" s="34"/>
      <c r="Z65" s="34"/>
      <c r="AA65" s="34"/>
      <c r="AB65" s="34"/>
      <c r="AC65" s="34"/>
      <c r="AD65" s="91"/>
      <c r="AE65" s="91"/>
      <c r="AF65" s="91"/>
      <c r="AG65" s="91"/>
      <c r="AH65" s="91"/>
      <c r="AI65" s="91"/>
      <c r="AJ65" s="92"/>
    </row>
  </sheetData>
  <sheetProtection algorithmName="SHA-512" hashValue="JeGk/bEmwkMKya+VnnS64RvGfQJrMk9mbQQYNIhYecF5jIUnWrR+uLudyL2oTkhiIrFyU4WFAJ4vCy+yMGZClg==" saltValue="NmlIyz3cL3q4rDBmAbqfqw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topLeftCell="A10" zoomScale="60" zoomScaleNormal="60" workbookViewId="0">
      <selection activeCell="G20" sqref="G2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50.5703125" style="1" customWidth="1"/>
    <col min="5" max="33" width="9.5703125" style="1" customWidth="1"/>
    <col min="34" max="35" width="9.5703125" style="1" hidden="1" customWidth="1"/>
    <col min="36" max="36" width="34.85546875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1" t="s">
        <v>41</v>
      </c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3"/>
    </row>
    <row r="3" spans="1:36" x14ac:dyDescent="0.25">
      <c r="B3" s="234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6"/>
    </row>
    <row r="4" spans="1:36" x14ac:dyDescent="0.25">
      <c r="B4" s="234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6"/>
    </row>
    <row r="5" spans="1:36" x14ac:dyDescent="0.25">
      <c r="B5" s="234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6"/>
    </row>
    <row r="6" spans="1:36" x14ac:dyDescent="0.25">
      <c r="B6" s="234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6"/>
    </row>
    <row r="7" spans="1:36" x14ac:dyDescent="0.25">
      <c r="B7" s="234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6"/>
    </row>
    <row r="8" spans="1:36" x14ac:dyDescent="0.25">
      <c r="B8" s="234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6"/>
    </row>
    <row r="9" spans="1:36" ht="96.95" customHeight="1" thickBot="1" x14ac:dyDescent="0.3">
      <c r="B9" s="237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8"/>
      <c r="W9" s="238"/>
      <c r="X9" s="238"/>
      <c r="Y9" s="238"/>
      <c r="Z9" s="238"/>
      <c r="AA9" s="238"/>
      <c r="AB9" s="238"/>
      <c r="AC9" s="238"/>
      <c r="AD9" s="238"/>
      <c r="AE9" s="238"/>
      <c r="AF9" s="238"/>
      <c r="AG9" s="238"/>
      <c r="AH9" s="238"/>
      <c r="AI9" s="238"/>
      <c r="AJ9" s="23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0" t="s">
        <v>18</v>
      </c>
      <c r="C12" s="24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2" t="s">
        <v>19</v>
      </c>
      <c r="C14" s="243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4">
        <v>45323</v>
      </c>
      <c r="N14" s="245"/>
      <c r="O14" s="245"/>
      <c r="P14" s="245"/>
      <c r="Q14" s="24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7" t="s">
        <v>21</v>
      </c>
      <c r="C16" s="24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6" t="s">
        <v>22</v>
      </c>
      <c r="C18" s="227"/>
      <c r="D18" s="31"/>
      <c r="E18" s="27"/>
      <c r="F18" s="228" t="s">
        <v>23</v>
      </c>
      <c r="G18" s="229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6"/>
      <c r="C19" s="227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28"/>
      <c r="G19" s="230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27"/>
      <c r="O21" s="27"/>
      <c r="P21" s="34"/>
      <c r="Q21" s="34"/>
      <c r="R21" s="34"/>
      <c r="S21" s="34"/>
      <c r="T21" s="34"/>
      <c r="U21" s="27"/>
      <c r="V21" s="27"/>
      <c r="W21" s="34"/>
      <c r="X21" s="34"/>
      <c r="Y21" s="34"/>
      <c r="Z21" s="34"/>
      <c r="AA21" s="34"/>
      <c r="AB21" s="27"/>
      <c r="AC21" s="27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10" t="s">
        <v>24</v>
      </c>
      <c r="C22" s="210" t="s">
        <v>25</v>
      </c>
      <c r="D22" s="210" t="s">
        <v>26</v>
      </c>
      <c r="E22" s="35">
        <f>E23</f>
        <v>45323</v>
      </c>
      <c r="F22" s="38">
        <f t="shared" ref="F22:AH22" si="0">F23</f>
        <v>45324</v>
      </c>
      <c r="G22" s="114">
        <f t="shared" si="0"/>
        <v>45325</v>
      </c>
      <c r="H22" s="115">
        <f t="shared" si="0"/>
        <v>45326</v>
      </c>
      <c r="I22" s="40">
        <f t="shared" si="0"/>
        <v>45327</v>
      </c>
      <c r="J22" s="37">
        <f t="shared" si="0"/>
        <v>45328</v>
      </c>
      <c r="K22" s="38">
        <f t="shared" si="0"/>
        <v>45329</v>
      </c>
      <c r="L22" s="37">
        <f t="shared" si="0"/>
        <v>45330</v>
      </c>
      <c r="M22" s="38">
        <f t="shared" si="0"/>
        <v>45331</v>
      </c>
      <c r="N22" s="114">
        <f t="shared" si="0"/>
        <v>45332</v>
      </c>
      <c r="O22" s="115">
        <f t="shared" si="0"/>
        <v>45333</v>
      </c>
      <c r="P22" s="113">
        <f t="shared" si="0"/>
        <v>45334</v>
      </c>
      <c r="Q22" s="37">
        <f t="shared" si="0"/>
        <v>45335</v>
      </c>
      <c r="R22" s="37">
        <f t="shared" si="0"/>
        <v>45336</v>
      </c>
      <c r="S22" s="40">
        <f t="shared" si="0"/>
        <v>45337</v>
      </c>
      <c r="T22" s="38">
        <f t="shared" si="0"/>
        <v>45338</v>
      </c>
      <c r="U22" s="114">
        <f t="shared" si="0"/>
        <v>45339</v>
      </c>
      <c r="V22" s="115">
        <f t="shared" si="0"/>
        <v>45340</v>
      </c>
      <c r="W22" s="38">
        <f t="shared" si="0"/>
        <v>45341</v>
      </c>
      <c r="X22" s="37">
        <f t="shared" si="0"/>
        <v>45342</v>
      </c>
      <c r="Y22" s="39">
        <f t="shared" si="0"/>
        <v>45343</v>
      </c>
      <c r="Z22" s="39">
        <f t="shared" si="0"/>
        <v>45344</v>
      </c>
      <c r="AA22" s="39">
        <f t="shared" si="0"/>
        <v>45345</v>
      </c>
      <c r="AB22" s="114">
        <f t="shared" si="0"/>
        <v>45346</v>
      </c>
      <c r="AC22" s="115">
        <f t="shared" si="0"/>
        <v>45347</v>
      </c>
      <c r="AD22" s="38">
        <f t="shared" si="0"/>
        <v>45348</v>
      </c>
      <c r="AE22" s="37">
        <f t="shared" si="0"/>
        <v>45349</v>
      </c>
      <c r="AF22" s="39">
        <f t="shared" si="0"/>
        <v>45350</v>
      </c>
      <c r="AG22" s="39">
        <f t="shared" si="0"/>
        <v>45351</v>
      </c>
      <c r="AH22" s="37">
        <f t="shared" si="0"/>
        <v>45352</v>
      </c>
      <c r="AI22" s="42"/>
      <c r="AJ22" s="212" t="s">
        <v>27</v>
      </c>
    </row>
    <row r="23" spans="1:36" ht="15.75" thickBot="1" x14ac:dyDescent="0.3">
      <c r="A23" s="22"/>
      <c r="B23" s="211"/>
      <c r="C23" s="211"/>
      <c r="D23" s="211"/>
      <c r="E23" s="43">
        <v>45323</v>
      </c>
      <c r="F23" s="98">
        <v>45324</v>
      </c>
      <c r="G23" s="116">
        <v>45325</v>
      </c>
      <c r="H23" s="117">
        <v>45326</v>
      </c>
      <c r="I23" s="44">
        <v>45327</v>
      </c>
      <c r="J23" s="44">
        <v>45328</v>
      </c>
      <c r="K23" s="44">
        <v>45329</v>
      </c>
      <c r="L23" s="44">
        <v>45330</v>
      </c>
      <c r="M23" s="98">
        <v>45331</v>
      </c>
      <c r="N23" s="116">
        <v>45332</v>
      </c>
      <c r="O23" s="117">
        <v>45333</v>
      </c>
      <c r="P23" s="44">
        <v>45334</v>
      </c>
      <c r="Q23" s="44">
        <v>45335</v>
      </c>
      <c r="R23" s="44">
        <v>45336</v>
      </c>
      <c r="S23" s="44">
        <v>45337</v>
      </c>
      <c r="T23" s="98">
        <v>45338</v>
      </c>
      <c r="U23" s="116">
        <v>45339</v>
      </c>
      <c r="V23" s="117">
        <v>45340</v>
      </c>
      <c r="W23" s="44">
        <v>45341</v>
      </c>
      <c r="X23" s="44">
        <v>45342</v>
      </c>
      <c r="Y23" s="44">
        <v>45343</v>
      </c>
      <c r="Z23" s="44">
        <v>45344</v>
      </c>
      <c r="AA23" s="98">
        <v>45345</v>
      </c>
      <c r="AB23" s="116">
        <v>45346</v>
      </c>
      <c r="AC23" s="117">
        <v>45347</v>
      </c>
      <c r="AD23" s="44">
        <v>45348</v>
      </c>
      <c r="AE23" s="44">
        <v>45349</v>
      </c>
      <c r="AF23" s="44">
        <v>45350</v>
      </c>
      <c r="AG23" s="44">
        <v>45351</v>
      </c>
      <c r="AH23" s="44">
        <v>45352</v>
      </c>
      <c r="AI23" s="44"/>
      <c r="AJ23" s="21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4" t="s">
        <v>28</v>
      </c>
      <c r="C25" s="21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101"/>
      <c r="G27" s="118"/>
      <c r="H27" s="119"/>
      <c r="I27" s="49"/>
      <c r="J27" s="49"/>
      <c r="K27" s="49"/>
      <c r="L27" s="49"/>
      <c r="M27" s="101"/>
      <c r="N27" s="118"/>
      <c r="O27" s="119"/>
      <c r="P27" s="49"/>
      <c r="Q27" s="49"/>
      <c r="R27" s="49"/>
      <c r="S27" s="49"/>
      <c r="T27" s="101"/>
      <c r="U27" s="118"/>
      <c r="V27" s="119"/>
      <c r="W27" s="49"/>
      <c r="X27" s="49"/>
      <c r="Y27" s="49"/>
      <c r="Z27" s="49"/>
      <c r="AA27" s="101"/>
      <c r="AB27" s="118"/>
      <c r="AC27" s="119"/>
      <c r="AD27" s="4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101"/>
      <c r="G28" s="120"/>
      <c r="H28" s="121"/>
      <c r="I28" s="49"/>
      <c r="J28" s="49"/>
      <c r="K28" s="49"/>
      <c r="L28" s="49"/>
      <c r="M28" s="101"/>
      <c r="N28" s="120"/>
      <c r="O28" s="121"/>
      <c r="P28" s="49"/>
      <c r="Q28" s="49"/>
      <c r="R28" s="49"/>
      <c r="S28" s="49"/>
      <c r="T28" s="101"/>
      <c r="U28" s="120"/>
      <c r="V28" s="121"/>
      <c r="W28" s="49"/>
      <c r="X28" s="49"/>
      <c r="Y28" s="49"/>
      <c r="Z28" s="49"/>
      <c r="AA28" s="101"/>
      <c r="AB28" s="120"/>
      <c r="AC28" s="121"/>
      <c r="AD28" s="49"/>
      <c r="AE28" s="49"/>
      <c r="AF28" s="50"/>
      <c r="AG28" s="50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5"/>
      <c r="F29" s="101"/>
      <c r="G29" s="120"/>
      <c r="H29" s="121"/>
      <c r="I29" s="49"/>
      <c r="J29" s="49"/>
      <c r="K29" s="49"/>
      <c r="L29" s="49"/>
      <c r="M29" s="101"/>
      <c r="N29" s="120"/>
      <c r="O29" s="121"/>
      <c r="P29" s="49"/>
      <c r="Q29" s="49"/>
      <c r="R29" s="49"/>
      <c r="S29" s="49"/>
      <c r="T29" s="101"/>
      <c r="U29" s="120"/>
      <c r="V29" s="121"/>
      <c r="W29" s="49"/>
      <c r="X29" s="49"/>
      <c r="Y29" s="49"/>
      <c r="Z29" s="49"/>
      <c r="AA29" s="101"/>
      <c r="AB29" s="120"/>
      <c r="AC29" s="121"/>
      <c r="AD29" s="49"/>
      <c r="AE29" s="49"/>
      <c r="AF29" s="50"/>
      <c r="AG29" s="50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6"/>
      <c r="F30" s="101"/>
      <c r="G30" s="120"/>
      <c r="H30" s="121"/>
      <c r="I30" s="49"/>
      <c r="J30" s="49"/>
      <c r="K30" s="49"/>
      <c r="L30" s="49"/>
      <c r="M30" s="101"/>
      <c r="N30" s="120"/>
      <c r="O30" s="121"/>
      <c r="P30" s="49"/>
      <c r="Q30" s="49"/>
      <c r="R30" s="49"/>
      <c r="S30" s="49"/>
      <c r="T30" s="101"/>
      <c r="U30" s="120"/>
      <c r="V30" s="121"/>
      <c r="W30" s="49"/>
      <c r="X30" s="49"/>
      <c r="Y30" s="49"/>
      <c r="Z30" s="49"/>
      <c r="AA30" s="101"/>
      <c r="AB30" s="120"/>
      <c r="AC30" s="121"/>
      <c r="AD30" s="49"/>
      <c r="AE30" s="49"/>
      <c r="AF30" s="50"/>
      <c r="AG30" s="50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101"/>
      <c r="G31" s="120"/>
      <c r="H31" s="121"/>
      <c r="I31" s="49"/>
      <c r="J31" s="49"/>
      <c r="K31" s="49"/>
      <c r="L31" s="49"/>
      <c r="M31" s="101"/>
      <c r="N31" s="120"/>
      <c r="O31" s="121"/>
      <c r="P31" s="49"/>
      <c r="Q31" s="49"/>
      <c r="R31" s="49"/>
      <c r="S31" s="49"/>
      <c r="T31" s="101"/>
      <c r="U31" s="120"/>
      <c r="V31" s="121"/>
      <c r="W31" s="49"/>
      <c r="X31" s="49"/>
      <c r="Y31" s="49"/>
      <c r="Z31" s="49"/>
      <c r="AA31" s="101"/>
      <c r="AB31" s="120"/>
      <c r="AC31" s="121"/>
      <c r="AD31" s="49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101"/>
      <c r="G32" s="120"/>
      <c r="H32" s="121"/>
      <c r="I32" s="49"/>
      <c r="J32" s="49"/>
      <c r="K32" s="49"/>
      <c r="L32" s="49"/>
      <c r="M32" s="101"/>
      <c r="N32" s="120"/>
      <c r="O32" s="121"/>
      <c r="P32" s="49"/>
      <c r="Q32" s="49"/>
      <c r="R32" s="49"/>
      <c r="S32" s="49"/>
      <c r="T32" s="101"/>
      <c r="U32" s="120"/>
      <c r="V32" s="121"/>
      <c r="W32" s="49"/>
      <c r="X32" s="49"/>
      <c r="Y32" s="49"/>
      <c r="Z32" s="49"/>
      <c r="AA32" s="101"/>
      <c r="AB32" s="120"/>
      <c r="AC32" s="121"/>
      <c r="AD32" s="49"/>
      <c r="AE32" s="49"/>
      <c r="AF32" s="50"/>
      <c r="AG32" s="50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5"/>
      <c r="F33" s="101"/>
      <c r="G33" s="120"/>
      <c r="H33" s="121"/>
      <c r="I33" s="49"/>
      <c r="J33" s="49"/>
      <c r="K33" s="49"/>
      <c r="L33" s="49"/>
      <c r="M33" s="101"/>
      <c r="N33" s="120"/>
      <c r="O33" s="121"/>
      <c r="P33" s="49"/>
      <c r="Q33" s="49"/>
      <c r="R33" s="49"/>
      <c r="S33" s="49"/>
      <c r="T33" s="101"/>
      <c r="U33" s="120"/>
      <c r="V33" s="121"/>
      <c r="W33" s="49"/>
      <c r="X33" s="49"/>
      <c r="Y33" s="49"/>
      <c r="Z33" s="49"/>
      <c r="AA33" s="101"/>
      <c r="AB33" s="120"/>
      <c r="AC33" s="121"/>
      <c r="AD33" s="49"/>
      <c r="AE33" s="49"/>
      <c r="AF33" s="50"/>
      <c r="AG33" s="50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101"/>
      <c r="G34" s="120"/>
      <c r="H34" s="121"/>
      <c r="I34" s="49"/>
      <c r="J34" s="49"/>
      <c r="K34" s="49"/>
      <c r="L34" s="49"/>
      <c r="M34" s="101"/>
      <c r="N34" s="120"/>
      <c r="O34" s="121"/>
      <c r="P34" s="49"/>
      <c r="Q34" s="49"/>
      <c r="R34" s="49"/>
      <c r="S34" s="49"/>
      <c r="T34" s="101"/>
      <c r="U34" s="120"/>
      <c r="V34" s="121"/>
      <c r="W34" s="49"/>
      <c r="X34" s="49"/>
      <c r="Y34" s="49"/>
      <c r="Z34" s="49"/>
      <c r="AA34" s="101"/>
      <c r="AB34" s="120"/>
      <c r="AC34" s="121"/>
      <c r="AD34" s="49"/>
      <c r="AE34" s="49"/>
      <c r="AF34" s="50"/>
      <c r="AG34" s="50"/>
      <c r="AH34" s="50"/>
      <c r="AI34" s="53"/>
      <c r="AJ34" s="52">
        <f t="shared" si="1"/>
        <v>0</v>
      </c>
    </row>
    <row r="35" spans="1:36" ht="15.75" thickBot="1" x14ac:dyDescent="0.3">
      <c r="A35" s="22"/>
      <c r="B35" s="57" t="s">
        <v>29</v>
      </c>
      <c r="C35" s="58"/>
      <c r="D35" s="58"/>
      <c r="E35" s="59">
        <f>SUM(E27:E34)</f>
        <v>0</v>
      </c>
      <c r="F35" s="60">
        <f t="shared" ref="F35:AI35" si="2">SUM(F27:F34)</f>
        <v>0</v>
      </c>
      <c r="G35" s="122">
        <f t="shared" si="2"/>
        <v>0</v>
      </c>
      <c r="H35" s="123">
        <f t="shared" si="2"/>
        <v>0</v>
      </c>
      <c r="I35" s="102">
        <f t="shared" si="2"/>
        <v>0</v>
      </c>
      <c r="J35" s="59">
        <f t="shared" si="2"/>
        <v>0</v>
      </c>
      <c r="K35" s="59">
        <f t="shared" si="2"/>
        <v>0</v>
      </c>
      <c r="L35" s="59">
        <f t="shared" si="2"/>
        <v>0</v>
      </c>
      <c r="M35" s="60">
        <f t="shared" si="2"/>
        <v>0</v>
      </c>
      <c r="N35" s="122">
        <f t="shared" si="2"/>
        <v>0</v>
      </c>
      <c r="O35" s="123">
        <f t="shared" si="2"/>
        <v>0</v>
      </c>
      <c r="P35" s="102">
        <f t="shared" si="2"/>
        <v>0</v>
      </c>
      <c r="Q35" s="59">
        <f t="shared" si="2"/>
        <v>0</v>
      </c>
      <c r="R35" s="59">
        <f t="shared" si="2"/>
        <v>0</v>
      </c>
      <c r="S35" s="59">
        <f t="shared" si="2"/>
        <v>0</v>
      </c>
      <c r="T35" s="60">
        <f t="shared" si="2"/>
        <v>0</v>
      </c>
      <c r="U35" s="122">
        <f t="shared" si="2"/>
        <v>0</v>
      </c>
      <c r="V35" s="123">
        <f t="shared" si="2"/>
        <v>0</v>
      </c>
      <c r="W35" s="102">
        <f t="shared" si="2"/>
        <v>0</v>
      </c>
      <c r="X35" s="59">
        <f t="shared" si="2"/>
        <v>0</v>
      </c>
      <c r="Y35" s="59">
        <f t="shared" si="2"/>
        <v>0</v>
      </c>
      <c r="Z35" s="59">
        <f t="shared" si="2"/>
        <v>0</v>
      </c>
      <c r="AA35" s="60">
        <f t="shared" si="2"/>
        <v>0</v>
      </c>
      <c r="AB35" s="122">
        <f t="shared" si="2"/>
        <v>0</v>
      </c>
      <c r="AC35" s="123">
        <f t="shared" si="2"/>
        <v>0</v>
      </c>
      <c r="AD35" s="102">
        <f t="shared" si="2"/>
        <v>0</v>
      </c>
      <c r="AE35" s="59">
        <f t="shared" si="2"/>
        <v>0</v>
      </c>
      <c r="AF35" s="59">
        <f t="shared" si="2"/>
        <v>0</v>
      </c>
      <c r="AG35" s="59">
        <f t="shared" si="2"/>
        <v>0</v>
      </c>
      <c r="AH35" s="59">
        <f t="shared" si="2"/>
        <v>0</v>
      </c>
      <c r="AI35" s="60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6" t="s">
        <v>30</v>
      </c>
      <c r="C37" s="217"/>
      <c r="D37" s="21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9"/>
      <c r="C39" s="220"/>
      <c r="D39" s="61"/>
      <c r="E39" s="62"/>
      <c r="F39" s="105"/>
      <c r="G39" s="118"/>
      <c r="H39" s="119"/>
      <c r="I39" s="63"/>
      <c r="J39" s="63"/>
      <c r="K39" s="63"/>
      <c r="L39" s="63"/>
      <c r="M39" s="105"/>
      <c r="N39" s="118"/>
      <c r="O39" s="119"/>
      <c r="P39" s="63"/>
      <c r="Q39" s="63"/>
      <c r="R39" s="63"/>
      <c r="S39" s="63"/>
      <c r="T39" s="105"/>
      <c r="U39" s="118"/>
      <c r="V39" s="119"/>
      <c r="W39" s="63"/>
      <c r="X39" s="63"/>
      <c r="Y39" s="63"/>
      <c r="Z39" s="63"/>
      <c r="AA39" s="105"/>
      <c r="AB39" s="118"/>
      <c r="AC39" s="119"/>
      <c r="AD39" s="63"/>
      <c r="AE39" s="63"/>
      <c r="AF39" s="63"/>
      <c r="AG39" s="63"/>
      <c r="AH39" s="63"/>
      <c r="AI39" s="64"/>
      <c r="AJ39" s="52">
        <f>SUM(E39:AI39)</f>
        <v>0</v>
      </c>
    </row>
    <row r="40" spans="1:36" ht="15.75" thickBot="1" x14ac:dyDescent="0.3">
      <c r="B40" s="219"/>
      <c r="C40" s="220"/>
      <c r="D40" s="61"/>
      <c r="E40" s="66"/>
      <c r="F40" s="105"/>
      <c r="G40" s="120"/>
      <c r="H40" s="121"/>
      <c r="I40" s="63"/>
      <c r="J40" s="63"/>
      <c r="K40" s="63"/>
      <c r="L40" s="63"/>
      <c r="M40" s="105"/>
      <c r="N40" s="120"/>
      <c r="O40" s="121"/>
      <c r="P40" s="63"/>
      <c r="Q40" s="63"/>
      <c r="R40" s="63"/>
      <c r="S40" s="63"/>
      <c r="T40" s="105"/>
      <c r="U40" s="120"/>
      <c r="V40" s="121"/>
      <c r="W40" s="63"/>
      <c r="X40" s="63"/>
      <c r="Y40" s="63"/>
      <c r="Z40" s="63"/>
      <c r="AA40" s="105"/>
      <c r="AB40" s="120"/>
      <c r="AC40" s="121"/>
      <c r="AD40" s="63"/>
      <c r="AE40" s="63"/>
      <c r="AF40" s="67"/>
      <c r="AG40" s="67"/>
      <c r="AH40" s="63"/>
      <c r="AI40" s="64"/>
      <c r="AJ40" s="52">
        <f>SUM(E40:AI40)</f>
        <v>0</v>
      </c>
    </row>
    <row r="41" spans="1:36" ht="15.75" thickBot="1" x14ac:dyDescent="0.3">
      <c r="B41" s="219"/>
      <c r="C41" s="220"/>
      <c r="D41" s="61"/>
      <c r="E41" s="62"/>
      <c r="F41" s="105"/>
      <c r="G41" s="120"/>
      <c r="H41" s="121"/>
      <c r="I41" s="63"/>
      <c r="J41" s="63"/>
      <c r="K41" s="63"/>
      <c r="L41" s="63"/>
      <c r="M41" s="105"/>
      <c r="N41" s="120"/>
      <c r="O41" s="121"/>
      <c r="P41" s="63"/>
      <c r="Q41" s="63"/>
      <c r="R41" s="63"/>
      <c r="S41" s="63"/>
      <c r="T41" s="105"/>
      <c r="U41" s="120"/>
      <c r="V41" s="121"/>
      <c r="W41" s="63"/>
      <c r="X41" s="63"/>
      <c r="Y41" s="63"/>
      <c r="Z41" s="63"/>
      <c r="AA41" s="105"/>
      <c r="AB41" s="120"/>
      <c r="AC41" s="121"/>
      <c r="AD41" s="63"/>
      <c r="AE41" s="63"/>
      <c r="AF41" s="67"/>
      <c r="AG41" s="67"/>
      <c r="AH41" s="63"/>
      <c r="AI41" s="64"/>
      <c r="AJ41" s="52">
        <f t="shared" ref="AJ41:AJ42" si="3">SUM(E41:AI41)</f>
        <v>0</v>
      </c>
    </row>
    <row r="42" spans="1:36" ht="15.75" thickBot="1" x14ac:dyDescent="0.3">
      <c r="B42" s="219"/>
      <c r="C42" s="220"/>
      <c r="D42" s="68"/>
      <c r="E42" s="69"/>
      <c r="F42" s="105"/>
      <c r="G42" s="120"/>
      <c r="H42" s="121"/>
      <c r="I42" s="63"/>
      <c r="J42" s="63"/>
      <c r="K42" s="63"/>
      <c r="L42" s="63"/>
      <c r="M42" s="105"/>
      <c r="N42" s="120"/>
      <c r="O42" s="121"/>
      <c r="P42" s="63"/>
      <c r="Q42" s="63"/>
      <c r="R42" s="63"/>
      <c r="S42" s="63"/>
      <c r="T42" s="105"/>
      <c r="U42" s="120"/>
      <c r="V42" s="121"/>
      <c r="W42" s="63"/>
      <c r="X42" s="63"/>
      <c r="Y42" s="63"/>
      <c r="Z42" s="63"/>
      <c r="AA42" s="105"/>
      <c r="AB42" s="120"/>
      <c r="AC42" s="121"/>
      <c r="AD42" s="63"/>
      <c r="AE42" s="63"/>
      <c r="AF42" s="63"/>
      <c r="AG42" s="63"/>
      <c r="AH42" s="63"/>
      <c r="AI42" s="64"/>
      <c r="AJ42" s="52">
        <f t="shared" si="3"/>
        <v>0</v>
      </c>
    </row>
    <row r="43" spans="1:36" ht="15.75" thickBot="1" x14ac:dyDescent="0.3">
      <c r="B43" s="208" t="s">
        <v>29</v>
      </c>
      <c r="C43" s="209"/>
      <c r="D43" s="58"/>
      <c r="E43" s="59">
        <f>SUM(E39:E42)</f>
        <v>0</v>
      </c>
      <c r="F43" s="106">
        <f>SUM(F39:F42)</f>
        <v>0</v>
      </c>
      <c r="G43" s="122">
        <f t="shared" ref="G43:AI43" si="4">SUM(G39:G42)</f>
        <v>0</v>
      </c>
      <c r="H43" s="123">
        <f t="shared" si="4"/>
        <v>0</v>
      </c>
      <c r="I43" s="107">
        <f t="shared" si="4"/>
        <v>0</v>
      </c>
      <c r="J43" s="70">
        <f t="shared" si="4"/>
        <v>0</v>
      </c>
      <c r="K43" s="70">
        <f t="shared" si="4"/>
        <v>0</v>
      </c>
      <c r="L43" s="70">
        <f t="shared" si="4"/>
        <v>0</v>
      </c>
      <c r="M43" s="106">
        <f t="shared" si="4"/>
        <v>0</v>
      </c>
      <c r="N43" s="122">
        <f t="shared" si="4"/>
        <v>0</v>
      </c>
      <c r="O43" s="123">
        <f t="shared" si="4"/>
        <v>0</v>
      </c>
      <c r="P43" s="107">
        <f t="shared" si="4"/>
        <v>0</v>
      </c>
      <c r="Q43" s="70">
        <f t="shared" si="4"/>
        <v>0</v>
      </c>
      <c r="R43" s="70">
        <f t="shared" si="4"/>
        <v>0</v>
      </c>
      <c r="S43" s="70">
        <f t="shared" si="4"/>
        <v>0</v>
      </c>
      <c r="T43" s="106">
        <f t="shared" si="4"/>
        <v>0</v>
      </c>
      <c r="U43" s="122">
        <f t="shared" si="4"/>
        <v>0</v>
      </c>
      <c r="V43" s="123">
        <f t="shared" si="4"/>
        <v>0</v>
      </c>
      <c r="W43" s="107">
        <f t="shared" si="4"/>
        <v>0</v>
      </c>
      <c r="X43" s="70">
        <f t="shared" si="4"/>
        <v>0</v>
      </c>
      <c r="Y43" s="70">
        <f t="shared" si="4"/>
        <v>0</v>
      </c>
      <c r="Z43" s="70">
        <f t="shared" si="4"/>
        <v>0</v>
      </c>
      <c r="AA43" s="106">
        <f t="shared" si="4"/>
        <v>0</v>
      </c>
      <c r="AB43" s="122">
        <f t="shared" si="4"/>
        <v>0</v>
      </c>
      <c r="AC43" s="123">
        <f t="shared" si="4"/>
        <v>0</v>
      </c>
      <c r="AD43" s="107">
        <f t="shared" si="4"/>
        <v>0</v>
      </c>
      <c r="AE43" s="70">
        <f t="shared" si="4"/>
        <v>0</v>
      </c>
      <c r="AF43" s="70">
        <f t="shared" si="4"/>
        <v>0</v>
      </c>
      <c r="AG43" s="70">
        <f t="shared" si="4"/>
        <v>0</v>
      </c>
      <c r="AH43" s="70">
        <f t="shared" si="4"/>
        <v>0</v>
      </c>
      <c r="AI43" s="70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1" t="s">
        <v>31</v>
      </c>
      <c r="C45" s="222"/>
      <c r="D45" s="223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4" t="s">
        <v>40</v>
      </c>
      <c r="C47" s="225"/>
      <c r="D47" s="71"/>
      <c r="E47" s="72"/>
      <c r="F47" s="73"/>
      <c r="G47" s="108"/>
      <c r="H47" s="109"/>
      <c r="I47" s="73"/>
      <c r="J47" s="73"/>
      <c r="K47" s="73"/>
      <c r="L47" s="73"/>
      <c r="M47" s="73"/>
      <c r="N47" s="108"/>
      <c r="O47" s="109"/>
      <c r="P47" s="73"/>
      <c r="Q47" s="73"/>
      <c r="R47" s="73"/>
      <c r="S47" s="73"/>
      <c r="T47" s="73"/>
      <c r="U47" s="108"/>
      <c r="V47" s="109"/>
      <c r="W47" s="73"/>
      <c r="X47" s="73"/>
      <c r="Y47" s="73"/>
      <c r="Z47" s="73"/>
      <c r="AA47" s="73"/>
      <c r="AB47" s="108"/>
      <c r="AC47" s="109"/>
      <c r="AD47" s="73"/>
      <c r="AE47" s="73"/>
      <c r="AF47" s="73"/>
      <c r="AG47" s="73"/>
      <c r="AH47" s="73"/>
      <c r="AI47" s="73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4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32</v>
      </c>
      <c r="C49" s="209"/>
      <c r="D49" s="58"/>
      <c r="E49" s="75">
        <f>SUM(E35+E43)</f>
        <v>0</v>
      </c>
      <c r="F49" s="75">
        <f t="shared" ref="F49:AI49" si="5">SUM(F35+F43)</f>
        <v>0</v>
      </c>
      <c r="G49" s="110">
        <f t="shared" si="5"/>
        <v>0</v>
      </c>
      <c r="H49" s="111">
        <f t="shared" si="5"/>
        <v>0</v>
      </c>
      <c r="I49" s="75">
        <f t="shared" si="5"/>
        <v>0</v>
      </c>
      <c r="J49" s="75">
        <f t="shared" si="5"/>
        <v>0</v>
      </c>
      <c r="K49" s="75">
        <f t="shared" si="5"/>
        <v>0</v>
      </c>
      <c r="L49" s="75">
        <f t="shared" si="5"/>
        <v>0</v>
      </c>
      <c r="M49" s="75">
        <f t="shared" si="5"/>
        <v>0</v>
      </c>
      <c r="N49" s="110">
        <f t="shared" si="5"/>
        <v>0</v>
      </c>
      <c r="O49" s="125">
        <f t="shared" si="5"/>
        <v>0</v>
      </c>
      <c r="P49" s="75">
        <f t="shared" si="5"/>
        <v>0</v>
      </c>
      <c r="Q49" s="75">
        <f t="shared" si="5"/>
        <v>0</v>
      </c>
      <c r="R49" s="75">
        <f t="shared" si="5"/>
        <v>0</v>
      </c>
      <c r="S49" s="75">
        <f t="shared" si="5"/>
        <v>0</v>
      </c>
      <c r="T49" s="75">
        <f t="shared" si="5"/>
        <v>0</v>
      </c>
      <c r="U49" s="110">
        <f t="shared" si="5"/>
        <v>0</v>
      </c>
      <c r="V49" s="111">
        <f t="shared" si="5"/>
        <v>0</v>
      </c>
      <c r="W49" s="75">
        <f t="shared" si="5"/>
        <v>0</v>
      </c>
      <c r="X49" s="75">
        <f t="shared" si="5"/>
        <v>0</v>
      </c>
      <c r="Y49" s="75">
        <f t="shared" si="5"/>
        <v>0</v>
      </c>
      <c r="Z49" s="75">
        <f t="shared" si="5"/>
        <v>0</v>
      </c>
      <c r="AA49" s="75">
        <f t="shared" si="5"/>
        <v>0</v>
      </c>
      <c r="AB49" s="110">
        <f t="shared" si="5"/>
        <v>0</v>
      </c>
      <c r="AC49" s="111">
        <f t="shared" si="5"/>
        <v>0</v>
      </c>
      <c r="AD49" s="75">
        <f t="shared" si="5"/>
        <v>0</v>
      </c>
      <c r="AE49" s="75">
        <f t="shared" si="5"/>
        <v>0</v>
      </c>
      <c r="AF49" s="75">
        <f t="shared" si="5"/>
        <v>0</v>
      </c>
      <c r="AG49" s="75">
        <f t="shared" si="5"/>
        <v>0</v>
      </c>
      <c r="AH49" s="75">
        <f t="shared" si="5"/>
        <v>0</v>
      </c>
      <c r="AI49" s="75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4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0" t="s">
        <v>33</v>
      </c>
      <c r="AE53" s="191"/>
      <c r="AF53" s="191"/>
      <c r="AG53" s="191"/>
      <c r="AH53" s="191"/>
      <c r="AI53" s="192"/>
      <c r="AJ53" s="196">
        <f>AJ35</f>
        <v>0</v>
      </c>
    </row>
    <row r="54" spans="2:36" ht="18.75" customHeight="1" x14ac:dyDescent="0.25">
      <c r="B54" s="76" t="s">
        <v>21</v>
      </c>
      <c r="C54" s="199">
        <f>D16</f>
        <v>0</v>
      </c>
      <c r="D54" s="199"/>
      <c r="E54" s="199"/>
      <c r="F54" s="27"/>
      <c r="G54" s="27"/>
      <c r="H54" s="27"/>
      <c r="I54" s="27"/>
      <c r="J54" s="77" t="s">
        <v>34</v>
      </c>
      <c r="K54" s="77"/>
      <c r="L54" s="77"/>
      <c r="M54" s="77"/>
      <c r="N54" s="77"/>
      <c r="O54" s="200"/>
      <c r="P54" s="200"/>
      <c r="Q54" s="200"/>
      <c r="R54" s="200"/>
      <c r="S54" s="200"/>
      <c r="T54" s="200"/>
      <c r="U54" s="200"/>
      <c r="V54" s="27"/>
      <c r="W54" s="27"/>
      <c r="X54" s="27"/>
      <c r="Y54" s="27"/>
      <c r="Z54" s="27"/>
      <c r="AA54" s="27"/>
      <c r="AB54" s="27"/>
      <c r="AC54" s="27"/>
      <c r="AD54" s="193"/>
      <c r="AE54" s="194"/>
      <c r="AF54" s="194"/>
      <c r="AG54" s="194"/>
      <c r="AH54" s="194"/>
      <c r="AI54" s="195"/>
      <c r="AJ54" s="197"/>
    </row>
    <row r="55" spans="2:36" ht="21.75" customHeight="1" x14ac:dyDescent="0.25">
      <c r="B55" s="29"/>
      <c r="C55" s="27"/>
      <c r="D55" s="78"/>
      <c r="E55" s="78"/>
      <c r="F55" s="27"/>
      <c r="G55" s="27"/>
      <c r="H55" s="27"/>
      <c r="I55" s="27"/>
      <c r="J55" s="79"/>
      <c r="K55" s="27"/>
      <c r="L55" s="27"/>
      <c r="M55" s="27"/>
      <c r="N55" s="27"/>
      <c r="O55" s="78"/>
      <c r="P55" s="78"/>
      <c r="Q55" s="78"/>
      <c r="R55" s="78"/>
      <c r="S55" s="78"/>
      <c r="T55" s="78"/>
      <c r="U55" s="78"/>
      <c r="V55" s="27"/>
      <c r="W55" s="27"/>
      <c r="X55" s="27"/>
      <c r="Y55" s="27"/>
      <c r="Z55" s="27"/>
      <c r="AA55" s="27"/>
      <c r="AB55" s="27"/>
      <c r="AC55" s="27"/>
      <c r="AD55" s="193"/>
      <c r="AE55" s="194"/>
      <c r="AF55" s="194"/>
      <c r="AG55" s="194"/>
      <c r="AH55" s="194"/>
      <c r="AI55" s="195"/>
      <c r="AJ55" s="197"/>
    </row>
    <row r="56" spans="2:36" ht="15" customHeight="1" x14ac:dyDescent="0.25">
      <c r="B56" s="29" t="s">
        <v>35</v>
      </c>
      <c r="C56" s="201"/>
      <c r="D56" s="201"/>
      <c r="E56" s="201"/>
      <c r="F56" s="27"/>
      <c r="G56" s="27"/>
      <c r="H56" s="27"/>
      <c r="I56" s="27"/>
      <c r="J56" s="27" t="s">
        <v>35</v>
      </c>
      <c r="K56" s="27"/>
      <c r="L56" s="27"/>
      <c r="M56" s="27"/>
      <c r="N56" s="27"/>
      <c r="O56" s="200"/>
      <c r="P56" s="200"/>
      <c r="Q56" s="200"/>
      <c r="R56" s="200"/>
      <c r="S56" s="200"/>
      <c r="T56" s="200"/>
      <c r="U56" s="200"/>
      <c r="V56" s="27"/>
      <c r="W56" s="27"/>
      <c r="X56" s="27"/>
      <c r="Y56" s="27"/>
      <c r="Z56" s="27"/>
      <c r="AA56" s="27"/>
      <c r="AB56" s="27"/>
      <c r="AC56" s="27"/>
      <c r="AD56" s="202">
        <f>D12</f>
        <v>0</v>
      </c>
      <c r="AE56" s="203"/>
      <c r="AF56" s="203"/>
      <c r="AG56" s="203"/>
      <c r="AH56" s="203"/>
      <c r="AI56" s="204"/>
      <c r="AJ56" s="19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5"/>
      <c r="AE57" s="206"/>
      <c r="AF57" s="206"/>
      <c r="AG57" s="206"/>
      <c r="AH57" s="206"/>
      <c r="AI57" s="207"/>
      <c r="AJ57" s="198"/>
    </row>
    <row r="58" spans="2:36" ht="18.75" customHeight="1" x14ac:dyDescent="0.25">
      <c r="B58" s="80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27"/>
      <c r="W58" s="27"/>
      <c r="X58" s="27"/>
      <c r="Y58" s="27"/>
      <c r="Z58" s="27"/>
      <c r="AA58" s="27"/>
      <c r="AB58" s="27"/>
      <c r="AC58" s="27"/>
      <c r="AD58" s="177" t="s">
        <v>36</v>
      </c>
      <c r="AE58" s="178"/>
      <c r="AF58" s="178"/>
      <c r="AG58" s="178"/>
      <c r="AH58" s="178"/>
      <c r="AI58" s="179"/>
      <c r="AJ58" s="186" t="e">
        <f>$AJ$53*$G$18</f>
        <v>#VALUE!</v>
      </c>
    </row>
    <row r="59" spans="2:36" ht="18" x14ac:dyDescent="0.25">
      <c r="B59" s="82" t="s">
        <v>37</v>
      </c>
      <c r="C59" s="78"/>
      <c r="D59" s="83" t="s">
        <v>38</v>
      </c>
      <c r="E59" s="83"/>
      <c r="F59" s="78"/>
      <c r="G59" s="78"/>
      <c r="H59" s="78"/>
      <c r="I59" s="78"/>
      <c r="J59" s="83" t="s">
        <v>39</v>
      </c>
      <c r="K59" s="189"/>
      <c r="L59" s="189"/>
      <c r="M59" s="189"/>
      <c r="N59" s="189"/>
      <c r="O59" s="83" t="s">
        <v>38</v>
      </c>
      <c r="P59" s="78"/>
      <c r="Q59" s="83"/>
      <c r="R59" s="78"/>
      <c r="S59" s="78"/>
      <c r="T59" s="78"/>
      <c r="U59" s="78"/>
      <c r="V59" s="78"/>
      <c r="W59" s="78"/>
      <c r="X59" s="27"/>
      <c r="Y59" s="27"/>
      <c r="Z59" s="27"/>
      <c r="AA59" s="27"/>
      <c r="AB59" s="27"/>
      <c r="AC59" s="27"/>
      <c r="AD59" s="180"/>
      <c r="AE59" s="181"/>
      <c r="AF59" s="181"/>
      <c r="AG59" s="181"/>
      <c r="AH59" s="181"/>
      <c r="AI59" s="182"/>
      <c r="AJ59" s="187"/>
    </row>
    <row r="60" spans="2:36" x14ac:dyDescent="0.25">
      <c r="B60" s="84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27"/>
      <c r="Y60" s="27"/>
      <c r="Z60" s="27"/>
      <c r="AA60" s="27"/>
      <c r="AB60" s="27"/>
      <c r="AC60" s="27"/>
      <c r="AD60" s="180"/>
      <c r="AE60" s="181"/>
      <c r="AF60" s="181"/>
      <c r="AG60" s="181"/>
      <c r="AH60" s="181"/>
      <c r="AI60" s="182"/>
      <c r="AJ60" s="187"/>
    </row>
    <row r="61" spans="2:36" ht="15" customHeight="1" x14ac:dyDescent="0.25">
      <c r="B61" s="84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27"/>
      <c r="Y61" s="27"/>
      <c r="Z61" s="27"/>
      <c r="AA61" s="27"/>
      <c r="AB61" s="27"/>
      <c r="AC61" s="27"/>
      <c r="AD61" s="180"/>
      <c r="AE61" s="181"/>
      <c r="AF61" s="181"/>
      <c r="AG61" s="181"/>
      <c r="AH61" s="181"/>
      <c r="AI61" s="182"/>
      <c r="AJ61" s="187"/>
    </row>
    <row r="62" spans="2:36" ht="15.75" thickBot="1" x14ac:dyDescent="0.3">
      <c r="B62" s="84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27"/>
      <c r="Y62" s="27"/>
      <c r="Z62" s="27"/>
      <c r="AA62" s="27"/>
      <c r="AB62" s="27"/>
      <c r="AC62" s="27"/>
      <c r="AD62" s="183"/>
      <c r="AE62" s="184"/>
      <c r="AF62" s="184"/>
      <c r="AG62" s="184"/>
      <c r="AH62" s="184"/>
      <c r="AI62" s="185"/>
      <c r="AJ62" s="188"/>
    </row>
    <row r="63" spans="2:36" ht="15" customHeight="1" x14ac:dyDescent="0.25">
      <c r="B63" s="84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27"/>
      <c r="Y63" s="27"/>
      <c r="Z63" s="27"/>
      <c r="AA63" s="27"/>
      <c r="AB63" s="27"/>
      <c r="AC63" s="27"/>
      <c r="AD63" s="85"/>
      <c r="AE63" s="86"/>
      <c r="AF63" s="86"/>
      <c r="AG63" s="86"/>
      <c r="AH63" s="86"/>
      <c r="AI63" s="86"/>
      <c r="AJ63" s="87"/>
    </row>
    <row r="64" spans="2:36" ht="15" customHeight="1" x14ac:dyDescent="0.25">
      <c r="B64" s="84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27"/>
      <c r="Y64" s="27"/>
      <c r="Z64" s="27"/>
      <c r="AA64" s="27"/>
      <c r="AB64" s="27"/>
      <c r="AC64" s="27"/>
      <c r="AD64" s="86"/>
      <c r="AE64" s="86"/>
      <c r="AF64" s="86"/>
      <c r="AG64" s="86"/>
      <c r="AH64" s="86"/>
      <c r="AI64" s="86"/>
      <c r="AJ64" s="88"/>
    </row>
    <row r="65" spans="2:36" ht="15.75" thickBot="1" x14ac:dyDescent="0.3">
      <c r="B65" s="89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34"/>
      <c r="W65" s="34"/>
      <c r="X65" s="34"/>
      <c r="Y65" s="34"/>
      <c r="Z65" s="34"/>
      <c r="AA65" s="34"/>
      <c r="AB65" s="34"/>
      <c r="AC65" s="34"/>
      <c r="AD65" s="91"/>
      <c r="AE65" s="91"/>
      <c r="AF65" s="91"/>
      <c r="AG65" s="91"/>
      <c r="AH65" s="91"/>
      <c r="AI65" s="91"/>
      <c r="AJ65" s="92"/>
    </row>
  </sheetData>
  <sheetProtection algorithmName="SHA-512" hashValue="2yACQ1pL0jSSXbi1YwMzUH3fW9+F5EBvXgRs2tUz9Oi8EcrfLXKjlXd2Yz9S2PWyKdiHHG8EtG6SPlsJiCODAQ==" saltValue="96H5+XlPFfPxMFMlot6frA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3" zoomScale="60" zoomScaleNormal="60" workbookViewId="0">
      <selection activeCell="G21" sqref="G21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1" t="s">
        <v>41</v>
      </c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3"/>
    </row>
    <row r="3" spans="1:36" x14ac:dyDescent="0.25">
      <c r="B3" s="234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6"/>
    </row>
    <row r="4" spans="1:36" x14ac:dyDescent="0.25">
      <c r="B4" s="234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6"/>
    </row>
    <row r="5" spans="1:36" x14ac:dyDescent="0.25">
      <c r="B5" s="234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6"/>
    </row>
    <row r="6" spans="1:36" x14ac:dyDescent="0.25">
      <c r="B6" s="234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6"/>
    </row>
    <row r="7" spans="1:36" x14ac:dyDescent="0.25">
      <c r="B7" s="234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6"/>
    </row>
    <row r="8" spans="1:36" x14ac:dyDescent="0.25">
      <c r="B8" s="234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6"/>
    </row>
    <row r="9" spans="1:36" ht="96.95" customHeight="1" thickBot="1" x14ac:dyDescent="0.3">
      <c r="B9" s="237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8"/>
      <c r="W9" s="238"/>
      <c r="X9" s="238"/>
      <c r="Y9" s="238"/>
      <c r="Z9" s="238"/>
      <c r="AA9" s="238"/>
      <c r="AB9" s="238"/>
      <c r="AC9" s="238"/>
      <c r="AD9" s="238"/>
      <c r="AE9" s="238"/>
      <c r="AF9" s="238"/>
      <c r="AG9" s="238"/>
      <c r="AH9" s="238"/>
      <c r="AI9" s="238"/>
      <c r="AJ9" s="23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0" t="s">
        <v>18</v>
      </c>
      <c r="C12" s="24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2" t="s">
        <v>19</v>
      </c>
      <c r="C14" s="243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9">
        <v>45352</v>
      </c>
      <c r="N14" s="250"/>
      <c r="O14" s="250"/>
      <c r="P14" s="250"/>
      <c r="Q14" s="251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7" t="s">
        <v>21</v>
      </c>
      <c r="C16" s="24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6" t="s">
        <v>22</v>
      </c>
      <c r="C18" s="227"/>
      <c r="D18" s="31"/>
      <c r="E18" s="27"/>
      <c r="F18" s="228" t="s">
        <v>23</v>
      </c>
      <c r="G18" s="229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6"/>
      <c r="C19" s="227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28"/>
      <c r="G19" s="230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27"/>
      <c r="N21" s="27"/>
      <c r="O21" s="34"/>
      <c r="P21" s="34"/>
      <c r="Q21" s="34"/>
      <c r="R21" s="34"/>
      <c r="S21" s="34"/>
      <c r="T21" s="27"/>
      <c r="U21" s="27"/>
      <c r="V21" s="34"/>
      <c r="W21" s="34"/>
      <c r="X21" s="34"/>
      <c r="Y21" s="34"/>
      <c r="Z21" s="34"/>
      <c r="AA21" s="27"/>
      <c r="AB21" s="27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10" t="s">
        <v>24</v>
      </c>
      <c r="C22" s="210" t="s">
        <v>25</v>
      </c>
      <c r="D22" s="210" t="s">
        <v>26</v>
      </c>
      <c r="E22" s="124">
        <f>E23</f>
        <v>45352</v>
      </c>
      <c r="F22" s="114">
        <f t="shared" ref="F22:AI22" si="0">F23</f>
        <v>45353</v>
      </c>
      <c r="G22" s="115">
        <f t="shared" si="0"/>
        <v>45354</v>
      </c>
      <c r="H22" s="38">
        <f t="shared" si="0"/>
        <v>45355</v>
      </c>
      <c r="I22" s="37">
        <f t="shared" si="0"/>
        <v>45356</v>
      </c>
      <c r="J22" s="37">
        <f t="shared" si="0"/>
        <v>45357</v>
      </c>
      <c r="K22" s="38">
        <f t="shared" si="0"/>
        <v>45358</v>
      </c>
      <c r="L22" s="39">
        <f t="shared" si="0"/>
        <v>45359</v>
      </c>
      <c r="M22" s="114">
        <f t="shared" si="0"/>
        <v>45360</v>
      </c>
      <c r="N22" s="115">
        <f t="shared" si="0"/>
        <v>45361</v>
      </c>
      <c r="O22" s="38">
        <f t="shared" si="0"/>
        <v>45362</v>
      </c>
      <c r="P22" s="39">
        <f t="shared" si="0"/>
        <v>45363</v>
      </c>
      <c r="Q22" s="37">
        <f t="shared" si="0"/>
        <v>45364</v>
      </c>
      <c r="R22" s="37">
        <f t="shared" si="0"/>
        <v>45365</v>
      </c>
      <c r="S22" s="113">
        <f t="shared" si="0"/>
        <v>45366</v>
      </c>
      <c r="T22" s="114">
        <f t="shared" si="0"/>
        <v>45367</v>
      </c>
      <c r="U22" s="115">
        <f t="shared" si="0"/>
        <v>45368</v>
      </c>
      <c r="V22" s="40">
        <f t="shared" si="0"/>
        <v>45369</v>
      </c>
      <c r="W22" s="38">
        <f t="shared" si="0"/>
        <v>45370</v>
      </c>
      <c r="X22" s="37">
        <f t="shared" si="0"/>
        <v>45371</v>
      </c>
      <c r="Y22" s="39">
        <f t="shared" si="0"/>
        <v>45372</v>
      </c>
      <c r="Z22" s="39">
        <f t="shared" si="0"/>
        <v>45373</v>
      </c>
      <c r="AA22" s="114">
        <f t="shared" si="0"/>
        <v>45374</v>
      </c>
      <c r="AB22" s="115">
        <f t="shared" si="0"/>
        <v>45375</v>
      </c>
      <c r="AC22" s="40">
        <f t="shared" si="0"/>
        <v>45376</v>
      </c>
      <c r="AD22" s="38">
        <f t="shared" si="0"/>
        <v>45377</v>
      </c>
      <c r="AE22" s="37">
        <f t="shared" si="0"/>
        <v>45378</v>
      </c>
      <c r="AF22" s="39">
        <f t="shared" si="0"/>
        <v>45379</v>
      </c>
      <c r="AG22" s="143">
        <f t="shared" si="0"/>
        <v>45380</v>
      </c>
      <c r="AH22" s="93">
        <f t="shared" si="0"/>
        <v>45381</v>
      </c>
      <c r="AI22" s="139">
        <f t="shared" si="0"/>
        <v>45382</v>
      </c>
      <c r="AJ22" s="212" t="s">
        <v>27</v>
      </c>
    </row>
    <row r="23" spans="1:36" ht="15.75" thickBot="1" x14ac:dyDescent="0.3">
      <c r="A23" s="22"/>
      <c r="B23" s="211"/>
      <c r="C23" s="211"/>
      <c r="D23" s="211"/>
      <c r="E23" s="127">
        <v>45352</v>
      </c>
      <c r="F23" s="116">
        <v>45353</v>
      </c>
      <c r="G23" s="117">
        <v>45354</v>
      </c>
      <c r="H23" s="44">
        <v>45355</v>
      </c>
      <c r="I23" s="44">
        <v>45356</v>
      </c>
      <c r="J23" s="44">
        <v>45357</v>
      </c>
      <c r="K23" s="44">
        <v>45358</v>
      </c>
      <c r="L23" s="98">
        <v>45359</v>
      </c>
      <c r="M23" s="116">
        <v>45360</v>
      </c>
      <c r="N23" s="117">
        <v>45361</v>
      </c>
      <c r="O23" s="44">
        <v>45362</v>
      </c>
      <c r="P23" s="44">
        <v>45363</v>
      </c>
      <c r="Q23" s="44">
        <v>45364</v>
      </c>
      <c r="R23" s="44">
        <v>45365</v>
      </c>
      <c r="S23" s="98">
        <v>45366</v>
      </c>
      <c r="T23" s="116">
        <v>45367</v>
      </c>
      <c r="U23" s="117">
        <v>45368</v>
      </c>
      <c r="V23" s="44">
        <v>45369</v>
      </c>
      <c r="W23" s="44">
        <v>45370</v>
      </c>
      <c r="X23" s="44">
        <v>45371</v>
      </c>
      <c r="Y23" s="44">
        <v>45372</v>
      </c>
      <c r="Z23" s="98">
        <v>45373</v>
      </c>
      <c r="AA23" s="116">
        <v>45374</v>
      </c>
      <c r="AB23" s="117">
        <v>45375</v>
      </c>
      <c r="AC23" s="44">
        <v>45376</v>
      </c>
      <c r="AD23" s="44">
        <v>45377</v>
      </c>
      <c r="AE23" s="44">
        <v>45378</v>
      </c>
      <c r="AF23" s="44">
        <v>45379</v>
      </c>
      <c r="AG23" s="144">
        <v>45380</v>
      </c>
      <c r="AH23" s="141">
        <v>45381</v>
      </c>
      <c r="AI23" s="140">
        <v>45382</v>
      </c>
      <c r="AJ23" s="21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4" t="s">
        <v>28</v>
      </c>
      <c r="C25" s="21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28"/>
      <c r="F27" s="118"/>
      <c r="G27" s="119"/>
      <c r="H27" s="49"/>
      <c r="I27" s="49"/>
      <c r="J27" s="49"/>
      <c r="K27" s="49"/>
      <c r="L27" s="101"/>
      <c r="M27" s="118"/>
      <c r="N27" s="119"/>
      <c r="O27" s="49"/>
      <c r="P27" s="49"/>
      <c r="Q27" s="49"/>
      <c r="R27" s="49"/>
      <c r="S27" s="101"/>
      <c r="T27" s="118"/>
      <c r="U27" s="119"/>
      <c r="V27" s="49"/>
      <c r="W27" s="49"/>
      <c r="X27" s="49"/>
      <c r="Y27" s="49"/>
      <c r="Z27" s="101"/>
      <c r="AA27" s="118"/>
      <c r="AB27" s="119"/>
      <c r="AC27" s="49"/>
      <c r="AD27" s="49"/>
      <c r="AE27" s="49"/>
      <c r="AF27" s="49"/>
      <c r="AG27" s="145"/>
      <c r="AH27" s="118"/>
      <c r="AI27" s="134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28"/>
      <c r="F28" s="120"/>
      <c r="G28" s="121"/>
      <c r="H28" s="49"/>
      <c r="I28" s="49"/>
      <c r="J28" s="49"/>
      <c r="K28" s="49"/>
      <c r="L28" s="101"/>
      <c r="M28" s="120"/>
      <c r="N28" s="121"/>
      <c r="O28" s="49"/>
      <c r="P28" s="49"/>
      <c r="Q28" s="49"/>
      <c r="R28" s="49"/>
      <c r="S28" s="101"/>
      <c r="T28" s="120"/>
      <c r="U28" s="121"/>
      <c r="V28" s="49"/>
      <c r="W28" s="49"/>
      <c r="X28" s="49"/>
      <c r="Y28" s="49"/>
      <c r="Z28" s="101"/>
      <c r="AA28" s="120"/>
      <c r="AB28" s="121"/>
      <c r="AC28" s="49"/>
      <c r="AD28" s="49"/>
      <c r="AE28" s="49"/>
      <c r="AF28" s="50"/>
      <c r="AG28" s="145"/>
      <c r="AH28" s="103"/>
      <c r="AI28" s="138"/>
      <c r="AJ28" s="54">
        <f t="shared" si="1"/>
        <v>0</v>
      </c>
    </row>
    <row r="29" spans="1:36" ht="15.75" thickBot="1" x14ac:dyDescent="0.3">
      <c r="A29" s="22"/>
      <c r="B29" s="47"/>
      <c r="C29" s="47"/>
      <c r="D29" s="47"/>
      <c r="E29" s="129"/>
      <c r="F29" s="120"/>
      <c r="G29" s="121"/>
      <c r="H29" s="49"/>
      <c r="I29" s="49"/>
      <c r="J29" s="49"/>
      <c r="K29" s="49"/>
      <c r="L29" s="101"/>
      <c r="M29" s="120"/>
      <c r="N29" s="121"/>
      <c r="O29" s="49"/>
      <c r="P29" s="49"/>
      <c r="Q29" s="49"/>
      <c r="R29" s="49"/>
      <c r="S29" s="101"/>
      <c r="T29" s="120"/>
      <c r="U29" s="121"/>
      <c r="V29" s="49"/>
      <c r="W29" s="49"/>
      <c r="X29" s="49"/>
      <c r="Y29" s="49"/>
      <c r="Z29" s="101"/>
      <c r="AA29" s="120"/>
      <c r="AB29" s="121"/>
      <c r="AC29" s="49"/>
      <c r="AD29" s="49"/>
      <c r="AE29" s="49"/>
      <c r="AF29" s="50"/>
      <c r="AG29" s="145"/>
      <c r="AH29" s="103"/>
      <c r="AI29" s="138"/>
      <c r="AJ29" s="54">
        <f t="shared" si="1"/>
        <v>0</v>
      </c>
    </row>
    <row r="30" spans="1:36" ht="15.75" thickBot="1" x14ac:dyDescent="0.3">
      <c r="A30" s="22"/>
      <c r="B30" s="47"/>
      <c r="C30" s="47"/>
      <c r="D30" s="47"/>
      <c r="E30" s="130"/>
      <c r="F30" s="120"/>
      <c r="G30" s="121"/>
      <c r="H30" s="49"/>
      <c r="I30" s="49"/>
      <c r="J30" s="49"/>
      <c r="K30" s="49"/>
      <c r="L30" s="101"/>
      <c r="M30" s="120"/>
      <c r="N30" s="121"/>
      <c r="O30" s="49"/>
      <c r="P30" s="49"/>
      <c r="Q30" s="49"/>
      <c r="R30" s="49"/>
      <c r="S30" s="101"/>
      <c r="T30" s="120"/>
      <c r="U30" s="121"/>
      <c r="V30" s="49"/>
      <c r="W30" s="49"/>
      <c r="X30" s="49"/>
      <c r="Y30" s="49"/>
      <c r="Z30" s="101"/>
      <c r="AA30" s="120"/>
      <c r="AB30" s="121"/>
      <c r="AC30" s="49"/>
      <c r="AD30" s="49"/>
      <c r="AE30" s="49"/>
      <c r="AF30" s="50"/>
      <c r="AG30" s="145"/>
      <c r="AH30" s="103"/>
      <c r="AI30" s="138"/>
      <c r="AJ30" s="54">
        <f t="shared" si="1"/>
        <v>0</v>
      </c>
    </row>
    <row r="31" spans="1:36" ht="15.75" thickBot="1" x14ac:dyDescent="0.3">
      <c r="A31" s="22"/>
      <c r="B31" s="47"/>
      <c r="C31" s="47"/>
      <c r="D31" s="47"/>
      <c r="E31" s="128"/>
      <c r="F31" s="120"/>
      <c r="G31" s="121"/>
      <c r="H31" s="49"/>
      <c r="I31" s="49"/>
      <c r="J31" s="49"/>
      <c r="K31" s="49"/>
      <c r="L31" s="101"/>
      <c r="M31" s="120"/>
      <c r="N31" s="121"/>
      <c r="O31" s="49"/>
      <c r="P31" s="49"/>
      <c r="Q31" s="49"/>
      <c r="R31" s="49"/>
      <c r="S31" s="101"/>
      <c r="T31" s="120"/>
      <c r="U31" s="121"/>
      <c r="V31" s="49"/>
      <c r="W31" s="49"/>
      <c r="X31" s="49"/>
      <c r="Y31" s="49"/>
      <c r="Z31" s="101"/>
      <c r="AA31" s="120"/>
      <c r="AB31" s="121"/>
      <c r="AC31" s="49"/>
      <c r="AD31" s="49"/>
      <c r="AE31" s="49"/>
      <c r="AF31" s="49"/>
      <c r="AG31" s="146"/>
      <c r="AH31" s="103"/>
      <c r="AI31" s="138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28"/>
      <c r="F32" s="120"/>
      <c r="G32" s="121"/>
      <c r="H32" s="49"/>
      <c r="I32" s="49"/>
      <c r="J32" s="49"/>
      <c r="K32" s="49"/>
      <c r="L32" s="101"/>
      <c r="M32" s="120"/>
      <c r="N32" s="121"/>
      <c r="O32" s="49"/>
      <c r="P32" s="49"/>
      <c r="Q32" s="49"/>
      <c r="R32" s="49"/>
      <c r="S32" s="101"/>
      <c r="T32" s="120"/>
      <c r="U32" s="121"/>
      <c r="V32" s="49"/>
      <c r="W32" s="49"/>
      <c r="X32" s="49"/>
      <c r="Y32" s="49"/>
      <c r="Z32" s="101"/>
      <c r="AA32" s="120"/>
      <c r="AB32" s="121"/>
      <c r="AC32" s="49"/>
      <c r="AD32" s="49"/>
      <c r="AE32" s="49"/>
      <c r="AF32" s="50"/>
      <c r="AG32" s="145"/>
      <c r="AH32" s="103"/>
      <c r="AI32" s="138"/>
      <c r="AJ32" s="54">
        <f t="shared" si="1"/>
        <v>0</v>
      </c>
    </row>
    <row r="33" spans="1:36" ht="15.75" thickBot="1" x14ac:dyDescent="0.3">
      <c r="A33" s="22"/>
      <c r="B33" s="47"/>
      <c r="C33" s="47"/>
      <c r="D33" s="47"/>
      <c r="E33" s="129"/>
      <c r="F33" s="120"/>
      <c r="G33" s="121"/>
      <c r="H33" s="49"/>
      <c r="I33" s="49"/>
      <c r="J33" s="49"/>
      <c r="K33" s="49"/>
      <c r="L33" s="101"/>
      <c r="M33" s="120"/>
      <c r="N33" s="121"/>
      <c r="O33" s="49"/>
      <c r="P33" s="49"/>
      <c r="Q33" s="49"/>
      <c r="R33" s="49"/>
      <c r="S33" s="101"/>
      <c r="T33" s="120"/>
      <c r="U33" s="121"/>
      <c r="V33" s="49"/>
      <c r="W33" s="49"/>
      <c r="X33" s="49"/>
      <c r="Y33" s="49"/>
      <c r="Z33" s="101"/>
      <c r="AA33" s="120"/>
      <c r="AB33" s="121"/>
      <c r="AC33" s="49"/>
      <c r="AD33" s="49"/>
      <c r="AE33" s="49"/>
      <c r="AF33" s="50"/>
      <c r="AG33" s="145"/>
      <c r="AH33" s="103"/>
      <c r="AI33" s="138"/>
      <c r="AJ33" s="54">
        <f t="shared" si="1"/>
        <v>0</v>
      </c>
    </row>
    <row r="34" spans="1:36" ht="15.75" thickBot="1" x14ac:dyDescent="0.3">
      <c r="A34" s="22"/>
      <c r="B34" s="47"/>
      <c r="C34" s="47"/>
      <c r="D34" s="47"/>
      <c r="E34" s="128"/>
      <c r="F34" s="120"/>
      <c r="G34" s="121"/>
      <c r="H34" s="49"/>
      <c r="I34" s="49"/>
      <c r="J34" s="49"/>
      <c r="K34" s="49"/>
      <c r="L34" s="101"/>
      <c r="M34" s="120"/>
      <c r="N34" s="121"/>
      <c r="O34" s="49"/>
      <c r="P34" s="49"/>
      <c r="Q34" s="49"/>
      <c r="R34" s="49"/>
      <c r="S34" s="101"/>
      <c r="T34" s="120"/>
      <c r="U34" s="121"/>
      <c r="V34" s="49"/>
      <c r="W34" s="49"/>
      <c r="X34" s="49"/>
      <c r="Y34" s="49"/>
      <c r="Z34" s="101"/>
      <c r="AA34" s="120"/>
      <c r="AB34" s="121"/>
      <c r="AC34" s="49"/>
      <c r="AD34" s="49"/>
      <c r="AE34" s="49"/>
      <c r="AF34" s="50"/>
      <c r="AG34" s="145"/>
      <c r="AH34" s="103"/>
      <c r="AI34" s="138"/>
      <c r="AJ34" s="54">
        <f t="shared" si="1"/>
        <v>0</v>
      </c>
    </row>
    <row r="35" spans="1:36" ht="15.75" thickBot="1" x14ac:dyDescent="0.3">
      <c r="A35" s="22"/>
      <c r="B35" s="57" t="s">
        <v>29</v>
      </c>
      <c r="C35" s="58"/>
      <c r="D35" s="58"/>
      <c r="E35" s="60">
        <f>SUM(E27:E34)</f>
        <v>0</v>
      </c>
      <c r="F35" s="122">
        <f t="shared" ref="F35:AI35" si="2">SUM(F27:F34)</f>
        <v>0</v>
      </c>
      <c r="G35" s="123">
        <f t="shared" si="2"/>
        <v>0</v>
      </c>
      <c r="H35" s="102">
        <f t="shared" si="2"/>
        <v>0</v>
      </c>
      <c r="I35" s="59">
        <f t="shared" si="2"/>
        <v>0</v>
      </c>
      <c r="J35" s="59">
        <f t="shared" si="2"/>
        <v>0</v>
      </c>
      <c r="K35" s="59">
        <f t="shared" si="2"/>
        <v>0</v>
      </c>
      <c r="L35" s="60">
        <f t="shared" si="2"/>
        <v>0</v>
      </c>
      <c r="M35" s="122">
        <f t="shared" si="2"/>
        <v>0</v>
      </c>
      <c r="N35" s="123">
        <f t="shared" si="2"/>
        <v>0</v>
      </c>
      <c r="O35" s="102">
        <f t="shared" si="2"/>
        <v>0</v>
      </c>
      <c r="P35" s="59">
        <f t="shared" si="2"/>
        <v>0</v>
      </c>
      <c r="Q35" s="59">
        <f t="shared" si="2"/>
        <v>0</v>
      </c>
      <c r="R35" s="59">
        <f t="shared" si="2"/>
        <v>0</v>
      </c>
      <c r="S35" s="60">
        <f t="shared" si="2"/>
        <v>0</v>
      </c>
      <c r="T35" s="122">
        <f t="shared" si="2"/>
        <v>0</v>
      </c>
      <c r="U35" s="123">
        <f t="shared" si="2"/>
        <v>0</v>
      </c>
      <c r="V35" s="102">
        <f t="shared" si="2"/>
        <v>0</v>
      </c>
      <c r="W35" s="59">
        <f t="shared" si="2"/>
        <v>0</v>
      </c>
      <c r="X35" s="59">
        <f t="shared" si="2"/>
        <v>0</v>
      </c>
      <c r="Y35" s="59">
        <f t="shared" si="2"/>
        <v>0</v>
      </c>
      <c r="Z35" s="60">
        <f t="shared" si="2"/>
        <v>0</v>
      </c>
      <c r="AA35" s="122">
        <f t="shared" si="2"/>
        <v>0</v>
      </c>
      <c r="AB35" s="123">
        <f t="shared" si="2"/>
        <v>0</v>
      </c>
      <c r="AC35" s="102">
        <f t="shared" si="2"/>
        <v>0</v>
      </c>
      <c r="AD35" s="59">
        <f t="shared" si="2"/>
        <v>0</v>
      </c>
      <c r="AE35" s="59">
        <f t="shared" si="2"/>
        <v>0</v>
      </c>
      <c r="AF35" s="59">
        <f t="shared" si="2"/>
        <v>0</v>
      </c>
      <c r="AG35" s="59">
        <f t="shared" si="2"/>
        <v>0</v>
      </c>
      <c r="AH35" s="122">
        <f t="shared" si="2"/>
        <v>0</v>
      </c>
      <c r="AI35" s="137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6" t="s">
        <v>30</v>
      </c>
      <c r="C37" s="217"/>
      <c r="D37" s="21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147"/>
      <c r="AI38" s="32"/>
      <c r="AJ38" s="28"/>
    </row>
    <row r="39" spans="1:36" ht="15.75" thickBot="1" x14ac:dyDescent="0.3">
      <c r="B39" s="219"/>
      <c r="C39" s="220"/>
      <c r="D39" s="61"/>
      <c r="E39" s="131"/>
      <c r="F39" s="118"/>
      <c r="G39" s="119"/>
      <c r="H39" s="63"/>
      <c r="I39" s="63"/>
      <c r="J39" s="63"/>
      <c r="K39" s="63"/>
      <c r="L39" s="105"/>
      <c r="M39" s="118"/>
      <c r="N39" s="119"/>
      <c r="O39" s="63"/>
      <c r="P39" s="63"/>
      <c r="Q39" s="63"/>
      <c r="R39" s="63"/>
      <c r="S39" s="105"/>
      <c r="T39" s="118"/>
      <c r="U39" s="119"/>
      <c r="V39" s="63"/>
      <c r="W39" s="63"/>
      <c r="X39" s="63"/>
      <c r="Y39" s="63"/>
      <c r="Z39" s="105"/>
      <c r="AA39" s="118"/>
      <c r="AB39" s="119"/>
      <c r="AC39" s="63"/>
      <c r="AD39" s="63"/>
      <c r="AE39" s="63"/>
      <c r="AF39" s="63"/>
      <c r="AG39" s="148"/>
      <c r="AH39" s="103"/>
      <c r="AI39" s="136"/>
      <c r="AJ39" s="54">
        <f>SUM(E39:AI39)</f>
        <v>0</v>
      </c>
    </row>
    <row r="40" spans="1:36" ht="15.75" thickBot="1" x14ac:dyDescent="0.3">
      <c r="B40" s="219"/>
      <c r="C40" s="220"/>
      <c r="D40" s="61"/>
      <c r="E40" s="132"/>
      <c r="F40" s="120"/>
      <c r="G40" s="121"/>
      <c r="H40" s="63"/>
      <c r="I40" s="63"/>
      <c r="J40" s="63"/>
      <c r="K40" s="63"/>
      <c r="L40" s="105"/>
      <c r="M40" s="120"/>
      <c r="N40" s="121"/>
      <c r="O40" s="63"/>
      <c r="P40" s="63"/>
      <c r="Q40" s="63"/>
      <c r="R40" s="63"/>
      <c r="S40" s="105"/>
      <c r="T40" s="120"/>
      <c r="U40" s="121"/>
      <c r="V40" s="63"/>
      <c r="W40" s="63"/>
      <c r="X40" s="63"/>
      <c r="Y40" s="63"/>
      <c r="Z40" s="105"/>
      <c r="AA40" s="120"/>
      <c r="AB40" s="121"/>
      <c r="AC40" s="63"/>
      <c r="AD40" s="63"/>
      <c r="AE40" s="63"/>
      <c r="AF40" s="67"/>
      <c r="AG40" s="149"/>
      <c r="AH40" s="103"/>
      <c r="AI40" s="138"/>
      <c r="AJ40" s="54">
        <f>SUM(E40:AI40)</f>
        <v>0</v>
      </c>
    </row>
    <row r="41" spans="1:36" ht="15.75" thickBot="1" x14ac:dyDescent="0.3">
      <c r="B41" s="219"/>
      <c r="C41" s="220"/>
      <c r="D41" s="61"/>
      <c r="E41" s="131"/>
      <c r="F41" s="120"/>
      <c r="G41" s="121"/>
      <c r="H41" s="63"/>
      <c r="I41" s="63"/>
      <c r="J41" s="63"/>
      <c r="K41" s="63"/>
      <c r="L41" s="105"/>
      <c r="M41" s="120"/>
      <c r="N41" s="121"/>
      <c r="O41" s="63"/>
      <c r="P41" s="63"/>
      <c r="Q41" s="63"/>
      <c r="R41" s="63"/>
      <c r="S41" s="105"/>
      <c r="T41" s="120"/>
      <c r="U41" s="121"/>
      <c r="V41" s="63"/>
      <c r="W41" s="63"/>
      <c r="X41" s="63"/>
      <c r="Y41" s="63"/>
      <c r="Z41" s="105"/>
      <c r="AA41" s="120"/>
      <c r="AB41" s="121"/>
      <c r="AC41" s="63"/>
      <c r="AD41" s="63"/>
      <c r="AE41" s="63"/>
      <c r="AF41" s="67"/>
      <c r="AG41" s="149"/>
      <c r="AH41" s="103"/>
      <c r="AI41" s="138"/>
      <c r="AJ41" s="54">
        <f t="shared" ref="AJ41:AJ42" si="3">SUM(E41:AI41)</f>
        <v>0</v>
      </c>
    </row>
    <row r="42" spans="1:36" ht="15.75" thickBot="1" x14ac:dyDescent="0.3">
      <c r="B42" s="219"/>
      <c r="C42" s="220"/>
      <c r="D42" s="68"/>
      <c r="E42" s="133"/>
      <c r="F42" s="120"/>
      <c r="G42" s="121"/>
      <c r="H42" s="63"/>
      <c r="I42" s="63"/>
      <c r="J42" s="63"/>
      <c r="K42" s="63"/>
      <c r="L42" s="105"/>
      <c r="M42" s="120"/>
      <c r="N42" s="121"/>
      <c r="O42" s="63"/>
      <c r="P42" s="63"/>
      <c r="Q42" s="63"/>
      <c r="R42" s="63"/>
      <c r="S42" s="105"/>
      <c r="T42" s="120"/>
      <c r="U42" s="121"/>
      <c r="V42" s="63"/>
      <c r="W42" s="63"/>
      <c r="X42" s="63"/>
      <c r="Y42" s="63"/>
      <c r="Z42" s="105"/>
      <c r="AA42" s="120"/>
      <c r="AB42" s="121"/>
      <c r="AC42" s="63"/>
      <c r="AD42" s="63"/>
      <c r="AE42" s="63"/>
      <c r="AF42" s="63"/>
      <c r="AG42" s="148"/>
      <c r="AH42" s="103"/>
      <c r="AI42" s="138"/>
      <c r="AJ42" s="54">
        <f t="shared" si="3"/>
        <v>0</v>
      </c>
    </row>
    <row r="43" spans="1:36" ht="15.75" thickBot="1" x14ac:dyDescent="0.3">
      <c r="B43" s="208" t="s">
        <v>29</v>
      </c>
      <c r="C43" s="209"/>
      <c r="D43" s="58"/>
      <c r="E43" s="60">
        <f>SUM(E39:E42)</f>
        <v>0</v>
      </c>
      <c r="F43" s="122">
        <f>SUM(F39:F42)</f>
        <v>0</v>
      </c>
      <c r="G43" s="123">
        <f t="shared" ref="G43:AI43" si="4">SUM(G39:G42)</f>
        <v>0</v>
      </c>
      <c r="H43" s="107">
        <f t="shared" si="4"/>
        <v>0</v>
      </c>
      <c r="I43" s="70">
        <f t="shared" si="4"/>
        <v>0</v>
      </c>
      <c r="J43" s="70">
        <f t="shared" si="4"/>
        <v>0</v>
      </c>
      <c r="K43" s="70">
        <f t="shared" si="4"/>
        <v>0</v>
      </c>
      <c r="L43" s="106">
        <f t="shared" si="4"/>
        <v>0</v>
      </c>
      <c r="M43" s="122">
        <f t="shared" si="4"/>
        <v>0</v>
      </c>
      <c r="N43" s="123">
        <f t="shared" si="4"/>
        <v>0</v>
      </c>
      <c r="O43" s="107">
        <f t="shared" si="4"/>
        <v>0</v>
      </c>
      <c r="P43" s="70">
        <f t="shared" si="4"/>
        <v>0</v>
      </c>
      <c r="Q43" s="70">
        <f t="shared" si="4"/>
        <v>0</v>
      </c>
      <c r="R43" s="70">
        <f t="shared" si="4"/>
        <v>0</v>
      </c>
      <c r="S43" s="106">
        <f t="shared" si="4"/>
        <v>0</v>
      </c>
      <c r="T43" s="122">
        <f t="shared" si="4"/>
        <v>0</v>
      </c>
      <c r="U43" s="123">
        <f t="shared" si="4"/>
        <v>0</v>
      </c>
      <c r="V43" s="107">
        <f t="shared" si="4"/>
        <v>0</v>
      </c>
      <c r="W43" s="70">
        <f t="shared" si="4"/>
        <v>0</v>
      </c>
      <c r="X43" s="70">
        <f t="shared" si="4"/>
        <v>0</v>
      </c>
      <c r="Y43" s="70">
        <f t="shared" si="4"/>
        <v>0</v>
      </c>
      <c r="Z43" s="106">
        <f t="shared" si="4"/>
        <v>0</v>
      </c>
      <c r="AA43" s="122">
        <f t="shared" si="4"/>
        <v>0</v>
      </c>
      <c r="AB43" s="123">
        <f t="shared" si="4"/>
        <v>0</v>
      </c>
      <c r="AC43" s="107">
        <f t="shared" si="4"/>
        <v>0</v>
      </c>
      <c r="AD43" s="70">
        <f t="shared" si="4"/>
        <v>0</v>
      </c>
      <c r="AE43" s="70">
        <f t="shared" si="4"/>
        <v>0</v>
      </c>
      <c r="AF43" s="70">
        <f t="shared" si="4"/>
        <v>0</v>
      </c>
      <c r="AG43" s="150">
        <f t="shared" si="4"/>
        <v>0</v>
      </c>
      <c r="AH43" s="104">
        <f t="shared" si="4"/>
        <v>0</v>
      </c>
      <c r="AI43" s="137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4"/>
      <c r="AI44" s="27"/>
      <c r="AJ44" s="28"/>
    </row>
    <row r="45" spans="1:36" ht="18" customHeight="1" thickBot="1" x14ac:dyDescent="0.3">
      <c r="B45" s="221" t="s">
        <v>31</v>
      </c>
      <c r="C45" s="222"/>
      <c r="D45" s="223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4" t="s">
        <v>40</v>
      </c>
      <c r="C47" s="225"/>
      <c r="D47" s="71"/>
      <c r="E47" s="72"/>
      <c r="F47" s="108"/>
      <c r="G47" s="109"/>
      <c r="H47" s="73"/>
      <c r="I47" s="73"/>
      <c r="J47" s="73"/>
      <c r="K47" s="73"/>
      <c r="L47" s="73"/>
      <c r="M47" s="108"/>
      <c r="N47" s="94"/>
      <c r="O47" s="73"/>
      <c r="P47" s="73"/>
      <c r="Q47" s="73"/>
      <c r="R47" s="73"/>
      <c r="S47" s="73"/>
      <c r="T47" s="108"/>
      <c r="U47" s="109"/>
      <c r="V47" s="73"/>
      <c r="W47" s="73"/>
      <c r="X47" s="73"/>
      <c r="Y47" s="73"/>
      <c r="Z47" s="73"/>
      <c r="AA47" s="108"/>
      <c r="AB47" s="109"/>
      <c r="AC47" s="73"/>
      <c r="AD47" s="73"/>
      <c r="AE47" s="73"/>
      <c r="AF47" s="73"/>
      <c r="AG47" s="73"/>
      <c r="AH47" s="108"/>
      <c r="AI47" s="126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4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32</v>
      </c>
      <c r="C49" s="209"/>
      <c r="D49" s="58"/>
      <c r="E49" s="75">
        <f>SUM(E35+E43)</f>
        <v>0</v>
      </c>
      <c r="F49" s="110">
        <f t="shared" ref="F49:AI49" si="5">SUM(F35+F43)</f>
        <v>0</v>
      </c>
      <c r="G49" s="111">
        <f t="shared" si="5"/>
        <v>0</v>
      </c>
      <c r="H49" s="75">
        <f t="shared" si="5"/>
        <v>0</v>
      </c>
      <c r="I49" s="75">
        <f t="shared" si="5"/>
        <v>0</v>
      </c>
      <c r="J49" s="75">
        <f t="shared" si="5"/>
        <v>0</v>
      </c>
      <c r="K49" s="75">
        <f t="shared" si="5"/>
        <v>0</v>
      </c>
      <c r="L49" s="75">
        <f t="shared" si="5"/>
        <v>0</v>
      </c>
      <c r="M49" s="110">
        <f t="shared" si="5"/>
        <v>0</v>
      </c>
      <c r="N49" s="111">
        <f t="shared" si="5"/>
        <v>0</v>
      </c>
      <c r="O49" s="75">
        <f t="shared" si="5"/>
        <v>0</v>
      </c>
      <c r="P49" s="75">
        <f t="shared" si="5"/>
        <v>0</v>
      </c>
      <c r="Q49" s="75">
        <f t="shared" si="5"/>
        <v>0</v>
      </c>
      <c r="R49" s="75">
        <f t="shared" si="5"/>
        <v>0</v>
      </c>
      <c r="S49" s="75">
        <f t="shared" si="5"/>
        <v>0</v>
      </c>
      <c r="T49" s="110">
        <f t="shared" si="5"/>
        <v>0</v>
      </c>
      <c r="U49" s="111">
        <f t="shared" si="5"/>
        <v>0</v>
      </c>
      <c r="V49" s="75">
        <f t="shared" si="5"/>
        <v>0</v>
      </c>
      <c r="W49" s="75">
        <f t="shared" si="5"/>
        <v>0</v>
      </c>
      <c r="X49" s="75">
        <f t="shared" si="5"/>
        <v>0</v>
      </c>
      <c r="Y49" s="75">
        <f t="shared" si="5"/>
        <v>0</v>
      </c>
      <c r="Z49" s="75">
        <f t="shared" si="5"/>
        <v>0</v>
      </c>
      <c r="AA49" s="110">
        <f t="shared" si="5"/>
        <v>0</v>
      </c>
      <c r="AB49" s="111">
        <f t="shared" si="5"/>
        <v>0</v>
      </c>
      <c r="AC49" s="75">
        <f t="shared" si="5"/>
        <v>0</v>
      </c>
      <c r="AD49" s="75">
        <f t="shared" si="5"/>
        <v>0</v>
      </c>
      <c r="AE49" s="75">
        <f t="shared" si="5"/>
        <v>0</v>
      </c>
      <c r="AF49" s="75">
        <f t="shared" si="5"/>
        <v>0</v>
      </c>
      <c r="AG49" s="75">
        <f t="shared" si="5"/>
        <v>0</v>
      </c>
      <c r="AH49" s="110">
        <f t="shared" si="5"/>
        <v>0</v>
      </c>
      <c r="AI49" s="142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0" t="s">
        <v>33</v>
      </c>
      <c r="AE53" s="191"/>
      <c r="AF53" s="191"/>
      <c r="AG53" s="191"/>
      <c r="AH53" s="191"/>
      <c r="AI53" s="192"/>
      <c r="AJ53" s="196">
        <f>AJ35</f>
        <v>0</v>
      </c>
    </row>
    <row r="54" spans="2:36" ht="18.75" customHeight="1" x14ac:dyDescent="0.25">
      <c r="B54" s="76" t="s">
        <v>21</v>
      </c>
      <c r="C54" s="199">
        <f>D16</f>
        <v>0</v>
      </c>
      <c r="D54" s="199"/>
      <c r="E54" s="199"/>
      <c r="F54" s="27"/>
      <c r="G54" s="27"/>
      <c r="H54" s="27"/>
      <c r="I54" s="27"/>
      <c r="J54" s="77" t="s">
        <v>34</v>
      </c>
      <c r="K54" s="77"/>
      <c r="L54" s="77"/>
      <c r="M54" s="77"/>
      <c r="N54" s="77"/>
      <c r="O54" s="200"/>
      <c r="P54" s="200"/>
      <c r="Q54" s="200"/>
      <c r="R54" s="200"/>
      <c r="S54" s="200"/>
      <c r="T54" s="200"/>
      <c r="U54" s="200"/>
      <c r="V54" s="27"/>
      <c r="W54" s="27"/>
      <c r="X54" s="27"/>
      <c r="Y54" s="27"/>
      <c r="Z54" s="27"/>
      <c r="AA54" s="27"/>
      <c r="AB54" s="27"/>
      <c r="AC54" s="27"/>
      <c r="AD54" s="193"/>
      <c r="AE54" s="194"/>
      <c r="AF54" s="194"/>
      <c r="AG54" s="194"/>
      <c r="AH54" s="194"/>
      <c r="AI54" s="195"/>
      <c r="AJ54" s="197"/>
    </row>
    <row r="55" spans="2:36" ht="21.75" customHeight="1" x14ac:dyDescent="0.25">
      <c r="B55" s="29"/>
      <c r="C55" s="27"/>
      <c r="D55" s="78"/>
      <c r="E55" s="78"/>
      <c r="F55" s="27"/>
      <c r="G55" s="27"/>
      <c r="H55" s="27"/>
      <c r="I55" s="27"/>
      <c r="J55" s="79"/>
      <c r="K55" s="27"/>
      <c r="L55" s="27"/>
      <c r="M55" s="27"/>
      <c r="N55" s="27"/>
      <c r="O55" s="78"/>
      <c r="P55" s="78"/>
      <c r="Q55" s="78"/>
      <c r="R55" s="78"/>
      <c r="S55" s="78"/>
      <c r="T55" s="78"/>
      <c r="U55" s="78"/>
      <c r="V55" s="27"/>
      <c r="W55" s="27"/>
      <c r="X55" s="27"/>
      <c r="Y55" s="27"/>
      <c r="Z55" s="27"/>
      <c r="AA55" s="27"/>
      <c r="AB55" s="27"/>
      <c r="AC55" s="27"/>
      <c r="AD55" s="193"/>
      <c r="AE55" s="194"/>
      <c r="AF55" s="194"/>
      <c r="AG55" s="194"/>
      <c r="AH55" s="194"/>
      <c r="AI55" s="195"/>
      <c r="AJ55" s="197"/>
    </row>
    <row r="56" spans="2:36" ht="15" customHeight="1" x14ac:dyDescent="0.25">
      <c r="B56" s="29" t="s">
        <v>35</v>
      </c>
      <c r="C56" s="201"/>
      <c r="D56" s="201"/>
      <c r="E56" s="201"/>
      <c r="F56" s="27"/>
      <c r="G56" s="27"/>
      <c r="H56" s="27"/>
      <c r="I56" s="27"/>
      <c r="J56" s="27" t="s">
        <v>35</v>
      </c>
      <c r="K56" s="27"/>
      <c r="L56" s="27"/>
      <c r="M56" s="27"/>
      <c r="N56" s="27"/>
      <c r="O56" s="200"/>
      <c r="P56" s="200"/>
      <c r="Q56" s="200"/>
      <c r="R56" s="200"/>
      <c r="S56" s="200"/>
      <c r="T56" s="200"/>
      <c r="U56" s="200"/>
      <c r="V56" s="27"/>
      <c r="W56" s="27"/>
      <c r="X56" s="27"/>
      <c r="Y56" s="27"/>
      <c r="Z56" s="27"/>
      <c r="AA56" s="27"/>
      <c r="AB56" s="27"/>
      <c r="AC56" s="27"/>
      <c r="AD56" s="202">
        <f>D12</f>
        <v>0</v>
      </c>
      <c r="AE56" s="203"/>
      <c r="AF56" s="203"/>
      <c r="AG56" s="203"/>
      <c r="AH56" s="203"/>
      <c r="AI56" s="204"/>
      <c r="AJ56" s="19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5"/>
      <c r="AE57" s="206"/>
      <c r="AF57" s="206"/>
      <c r="AG57" s="206"/>
      <c r="AH57" s="206"/>
      <c r="AI57" s="207"/>
      <c r="AJ57" s="198"/>
    </row>
    <row r="58" spans="2:36" ht="18.75" customHeight="1" x14ac:dyDescent="0.25">
      <c r="B58" s="80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27"/>
      <c r="W58" s="27"/>
      <c r="X58" s="27"/>
      <c r="Y58" s="27"/>
      <c r="Z58" s="27"/>
      <c r="AA58" s="27"/>
      <c r="AB58" s="27"/>
      <c r="AC58" s="27"/>
      <c r="AD58" s="177" t="s">
        <v>36</v>
      </c>
      <c r="AE58" s="178"/>
      <c r="AF58" s="178"/>
      <c r="AG58" s="178"/>
      <c r="AH58" s="178"/>
      <c r="AI58" s="179"/>
      <c r="AJ58" s="186" t="e">
        <f>$AJ$53*$G$18</f>
        <v>#VALUE!</v>
      </c>
    </row>
    <row r="59" spans="2:36" ht="18" x14ac:dyDescent="0.25">
      <c r="B59" s="82" t="s">
        <v>37</v>
      </c>
      <c r="C59" s="78"/>
      <c r="D59" s="83" t="s">
        <v>38</v>
      </c>
      <c r="E59" s="83"/>
      <c r="F59" s="78"/>
      <c r="G59" s="78"/>
      <c r="H59" s="78"/>
      <c r="I59" s="78"/>
      <c r="J59" s="83" t="s">
        <v>39</v>
      </c>
      <c r="K59" s="189"/>
      <c r="L59" s="189"/>
      <c r="M59" s="189"/>
      <c r="N59" s="189"/>
      <c r="O59" s="83" t="s">
        <v>38</v>
      </c>
      <c r="P59" s="78"/>
      <c r="Q59" s="83"/>
      <c r="R59" s="78"/>
      <c r="S59" s="78"/>
      <c r="T59" s="78"/>
      <c r="U59" s="78"/>
      <c r="V59" s="78"/>
      <c r="W59" s="78"/>
      <c r="X59" s="27"/>
      <c r="Y59" s="27"/>
      <c r="Z59" s="27"/>
      <c r="AA59" s="27"/>
      <c r="AB59" s="27"/>
      <c r="AC59" s="27"/>
      <c r="AD59" s="180"/>
      <c r="AE59" s="181"/>
      <c r="AF59" s="181"/>
      <c r="AG59" s="181"/>
      <c r="AH59" s="181"/>
      <c r="AI59" s="182"/>
      <c r="AJ59" s="187"/>
    </row>
    <row r="60" spans="2:36" x14ac:dyDescent="0.25">
      <c r="B60" s="84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27"/>
      <c r="Y60" s="27"/>
      <c r="Z60" s="27"/>
      <c r="AA60" s="27"/>
      <c r="AB60" s="27"/>
      <c r="AC60" s="27"/>
      <c r="AD60" s="180"/>
      <c r="AE60" s="181"/>
      <c r="AF60" s="181"/>
      <c r="AG60" s="181"/>
      <c r="AH60" s="181"/>
      <c r="AI60" s="182"/>
      <c r="AJ60" s="187"/>
    </row>
    <row r="61" spans="2:36" ht="15" customHeight="1" x14ac:dyDescent="0.25">
      <c r="B61" s="84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27"/>
      <c r="Y61" s="27"/>
      <c r="Z61" s="27"/>
      <c r="AA61" s="27"/>
      <c r="AB61" s="27"/>
      <c r="AC61" s="27"/>
      <c r="AD61" s="180"/>
      <c r="AE61" s="181"/>
      <c r="AF61" s="181"/>
      <c r="AG61" s="181"/>
      <c r="AH61" s="181"/>
      <c r="AI61" s="182"/>
      <c r="AJ61" s="187"/>
    </row>
    <row r="62" spans="2:36" ht="15.75" thickBot="1" x14ac:dyDescent="0.3">
      <c r="B62" s="84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27"/>
      <c r="Y62" s="27"/>
      <c r="Z62" s="27"/>
      <c r="AA62" s="27"/>
      <c r="AB62" s="27"/>
      <c r="AC62" s="27"/>
      <c r="AD62" s="183"/>
      <c r="AE62" s="184"/>
      <c r="AF62" s="184"/>
      <c r="AG62" s="184"/>
      <c r="AH62" s="184"/>
      <c r="AI62" s="185"/>
      <c r="AJ62" s="188"/>
    </row>
    <row r="63" spans="2:36" ht="15" customHeight="1" x14ac:dyDescent="0.25">
      <c r="B63" s="84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27"/>
      <c r="Y63" s="27"/>
      <c r="Z63" s="27"/>
      <c r="AA63" s="27"/>
      <c r="AB63" s="27"/>
      <c r="AC63" s="27"/>
      <c r="AD63" s="85"/>
      <c r="AE63" s="86"/>
      <c r="AF63" s="86"/>
      <c r="AG63" s="86"/>
      <c r="AH63" s="86"/>
      <c r="AI63" s="86"/>
      <c r="AJ63" s="87"/>
    </row>
    <row r="64" spans="2:36" ht="15" customHeight="1" x14ac:dyDescent="0.25">
      <c r="B64" s="84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27"/>
      <c r="Y64" s="27"/>
      <c r="Z64" s="27"/>
      <c r="AA64" s="27"/>
      <c r="AB64" s="27"/>
      <c r="AC64" s="27"/>
      <c r="AD64" s="86"/>
      <c r="AE64" s="86"/>
      <c r="AF64" s="86"/>
      <c r="AG64" s="86"/>
      <c r="AH64" s="86"/>
      <c r="AI64" s="86"/>
      <c r="AJ64" s="88"/>
    </row>
    <row r="65" spans="2:36" ht="15.75" thickBot="1" x14ac:dyDescent="0.3">
      <c r="B65" s="89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34"/>
      <c r="W65" s="34"/>
      <c r="X65" s="34"/>
      <c r="Y65" s="34"/>
      <c r="Z65" s="34"/>
      <c r="AA65" s="34"/>
      <c r="AB65" s="34"/>
      <c r="AC65" s="34"/>
      <c r="AD65" s="91"/>
      <c r="AE65" s="91"/>
      <c r="AF65" s="91"/>
      <c r="AG65" s="91"/>
      <c r="AH65" s="91"/>
      <c r="AI65" s="91"/>
      <c r="AJ65" s="92"/>
    </row>
  </sheetData>
  <sheetProtection algorithmName="SHA-512" hashValue="DArVHq0kCAsfJI/zTmwiTWprQ0r02OhJIWhuNQTlWpY8t9MQKt/yBiKOJagJUMwkWmjeV9thfEYSyNUNDrYgWQ==" saltValue="eww6EnvFGhlo6UnjMtAEVw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D19" sqref="D1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1" t="s">
        <v>41</v>
      </c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3"/>
    </row>
    <row r="3" spans="1:36" x14ac:dyDescent="0.25">
      <c r="B3" s="234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6"/>
    </row>
    <row r="4" spans="1:36" x14ac:dyDescent="0.25">
      <c r="B4" s="234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6"/>
    </row>
    <row r="5" spans="1:36" x14ac:dyDescent="0.25">
      <c r="B5" s="234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6"/>
    </row>
    <row r="6" spans="1:36" x14ac:dyDescent="0.25">
      <c r="B6" s="234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6"/>
    </row>
    <row r="7" spans="1:36" x14ac:dyDescent="0.25">
      <c r="B7" s="234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6"/>
    </row>
    <row r="8" spans="1:36" x14ac:dyDescent="0.25">
      <c r="B8" s="234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6"/>
    </row>
    <row r="9" spans="1:36" ht="96.95" customHeight="1" thickBot="1" x14ac:dyDescent="0.3">
      <c r="B9" s="237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8"/>
      <c r="W9" s="238"/>
      <c r="X9" s="238"/>
      <c r="Y9" s="238"/>
      <c r="Z9" s="238"/>
      <c r="AA9" s="238"/>
      <c r="AB9" s="238"/>
      <c r="AC9" s="238"/>
      <c r="AD9" s="238"/>
      <c r="AE9" s="238"/>
      <c r="AF9" s="238"/>
      <c r="AG9" s="238"/>
      <c r="AH9" s="238"/>
      <c r="AI9" s="238"/>
      <c r="AJ9" s="23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0" t="s">
        <v>18</v>
      </c>
      <c r="C12" s="24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2" t="s">
        <v>19</v>
      </c>
      <c r="C14" s="243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4">
        <v>45383</v>
      </c>
      <c r="N14" s="245"/>
      <c r="O14" s="245"/>
      <c r="P14" s="245"/>
      <c r="Q14" s="24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7" t="s">
        <v>21</v>
      </c>
      <c r="C16" s="24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6" t="s">
        <v>22</v>
      </c>
      <c r="C18" s="227"/>
      <c r="D18" s="31"/>
      <c r="E18" s="27"/>
      <c r="F18" s="228" t="s">
        <v>23</v>
      </c>
      <c r="G18" s="229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6"/>
      <c r="C19" s="227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28"/>
      <c r="G19" s="230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34"/>
      <c r="M21" s="34"/>
      <c r="N21" s="34"/>
      <c r="O21" s="34"/>
      <c r="P21" s="34"/>
      <c r="Q21" s="27"/>
      <c r="R21" s="27"/>
      <c r="S21" s="34"/>
      <c r="T21" s="34"/>
      <c r="U21" s="34"/>
      <c r="V21" s="34"/>
      <c r="W21" s="34"/>
      <c r="X21" s="27"/>
      <c r="Y21" s="27"/>
      <c r="Z21" s="34"/>
      <c r="AA21" s="34"/>
      <c r="AB21" s="34"/>
      <c r="AC21" s="34"/>
      <c r="AD21" s="34"/>
      <c r="AE21" s="27"/>
      <c r="AF21" s="27"/>
      <c r="AG21" s="34"/>
      <c r="AH21" s="34"/>
      <c r="AI21" s="34"/>
      <c r="AJ21" s="28"/>
    </row>
    <row r="22" spans="1:36" x14ac:dyDescent="0.25">
      <c r="A22" s="22"/>
      <c r="B22" s="210" t="s">
        <v>24</v>
      </c>
      <c r="C22" s="210" t="s">
        <v>25</v>
      </c>
      <c r="D22" s="210" t="s">
        <v>26</v>
      </c>
      <c r="E22" s="35">
        <f>E23</f>
        <v>45383</v>
      </c>
      <c r="F22" s="36">
        <f t="shared" ref="F22:AH22" si="0">F23</f>
        <v>45384</v>
      </c>
      <c r="G22" s="37">
        <f t="shared" si="0"/>
        <v>45385</v>
      </c>
      <c r="H22" s="38">
        <f t="shared" si="0"/>
        <v>45386</v>
      </c>
      <c r="I22" s="39">
        <f t="shared" si="0"/>
        <v>45387</v>
      </c>
      <c r="J22" s="114">
        <f t="shared" si="0"/>
        <v>45388</v>
      </c>
      <c r="K22" s="115">
        <f t="shared" si="0"/>
        <v>45389</v>
      </c>
      <c r="L22" s="40">
        <f t="shared" si="0"/>
        <v>45390</v>
      </c>
      <c r="M22" s="36">
        <f t="shared" si="0"/>
        <v>45391</v>
      </c>
      <c r="N22" s="37">
        <f t="shared" si="0"/>
        <v>45392</v>
      </c>
      <c r="O22" s="38">
        <f t="shared" si="0"/>
        <v>45393</v>
      </c>
      <c r="P22" s="39">
        <f t="shared" si="0"/>
        <v>45394</v>
      </c>
      <c r="Q22" s="114">
        <f t="shared" si="0"/>
        <v>45395</v>
      </c>
      <c r="R22" s="115">
        <f t="shared" si="0"/>
        <v>45396</v>
      </c>
      <c r="S22" s="40">
        <f t="shared" si="0"/>
        <v>45397</v>
      </c>
      <c r="T22" s="36">
        <f t="shared" si="0"/>
        <v>45398</v>
      </c>
      <c r="U22" s="41">
        <f t="shared" si="0"/>
        <v>45399</v>
      </c>
      <c r="V22" s="37">
        <f t="shared" si="0"/>
        <v>45400</v>
      </c>
      <c r="W22" s="38">
        <f t="shared" si="0"/>
        <v>45401</v>
      </c>
      <c r="X22" s="114">
        <f t="shared" si="0"/>
        <v>45402</v>
      </c>
      <c r="Y22" s="115">
        <f t="shared" si="0"/>
        <v>45403</v>
      </c>
      <c r="Z22" s="113">
        <f t="shared" si="0"/>
        <v>45404</v>
      </c>
      <c r="AA22" s="37">
        <f t="shared" si="0"/>
        <v>45405</v>
      </c>
      <c r="AB22" s="41">
        <f t="shared" si="0"/>
        <v>45406</v>
      </c>
      <c r="AC22" s="37">
        <f t="shared" si="0"/>
        <v>45407</v>
      </c>
      <c r="AD22" s="38">
        <f t="shared" si="0"/>
        <v>45408</v>
      </c>
      <c r="AE22" s="114">
        <f t="shared" si="0"/>
        <v>45409</v>
      </c>
      <c r="AF22" s="115">
        <f t="shared" si="0"/>
        <v>45410</v>
      </c>
      <c r="AG22" s="113">
        <f t="shared" si="0"/>
        <v>45411</v>
      </c>
      <c r="AH22" s="37">
        <f t="shared" si="0"/>
        <v>45412</v>
      </c>
      <c r="AI22" s="42"/>
      <c r="AJ22" s="212" t="s">
        <v>27</v>
      </c>
    </row>
    <row r="23" spans="1:36" ht="15.75" thickBot="1" x14ac:dyDescent="0.3">
      <c r="A23" s="22"/>
      <c r="B23" s="211"/>
      <c r="C23" s="211"/>
      <c r="D23" s="211"/>
      <c r="E23" s="43">
        <v>45383</v>
      </c>
      <c r="F23" s="44">
        <v>45384</v>
      </c>
      <c r="G23" s="44">
        <v>45385</v>
      </c>
      <c r="H23" s="44">
        <v>45386</v>
      </c>
      <c r="I23" s="98">
        <v>45387</v>
      </c>
      <c r="J23" s="116">
        <v>45388</v>
      </c>
      <c r="K23" s="117">
        <v>45389</v>
      </c>
      <c r="L23" s="44">
        <v>45390</v>
      </c>
      <c r="M23" s="44">
        <v>45391</v>
      </c>
      <c r="N23" s="44">
        <v>45392</v>
      </c>
      <c r="O23" s="44">
        <v>45393</v>
      </c>
      <c r="P23" s="98">
        <v>45394</v>
      </c>
      <c r="Q23" s="116">
        <v>45395</v>
      </c>
      <c r="R23" s="117">
        <v>45396</v>
      </c>
      <c r="S23" s="44">
        <v>45397</v>
      </c>
      <c r="T23" s="44">
        <v>45398</v>
      </c>
      <c r="U23" s="44">
        <v>45399</v>
      </c>
      <c r="V23" s="44">
        <v>45400</v>
      </c>
      <c r="W23" s="98">
        <v>45401</v>
      </c>
      <c r="X23" s="116">
        <v>45402</v>
      </c>
      <c r="Y23" s="117">
        <v>45403</v>
      </c>
      <c r="Z23" s="44">
        <v>45404</v>
      </c>
      <c r="AA23" s="44">
        <v>45405</v>
      </c>
      <c r="AB23" s="44">
        <v>45406</v>
      </c>
      <c r="AC23" s="44">
        <v>45407</v>
      </c>
      <c r="AD23" s="98">
        <v>45408</v>
      </c>
      <c r="AE23" s="116">
        <v>45409</v>
      </c>
      <c r="AF23" s="117">
        <v>45410</v>
      </c>
      <c r="AG23" s="44">
        <v>45411</v>
      </c>
      <c r="AH23" s="44">
        <v>45412</v>
      </c>
      <c r="AI23" s="44"/>
      <c r="AJ23" s="21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4" t="s">
        <v>28</v>
      </c>
      <c r="C25" s="21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101"/>
      <c r="J27" s="118"/>
      <c r="K27" s="119"/>
      <c r="L27" s="49"/>
      <c r="M27" s="49"/>
      <c r="N27" s="49"/>
      <c r="O27" s="49"/>
      <c r="P27" s="101"/>
      <c r="Q27" s="118"/>
      <c r="R27" s="119"/>
      <c r="S27" s="49"/>
      <c r="T27" s="49"/>
      <c r="U27" s="49"/>
      <c r="V27" s="49"/>
      <c r="W27" s="101"/>
      <c r="X27" s="118"/>
      <c r="Y27" s="119"/>
      <c r="Z27" s="49"/>
      <c r="AA27" s="49"/>
      <c r="AB27" s="49"/>
      <c r="AC27" s="49"/>
      <c r="AD27" s="101"/>
      <c r="AE27" s="118"/>
      <c r="AF27" s="119"/>
      <c r="AG27" s="49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101"/>
      <c r="J28" s="120"/>
      <c r="K28" s="121"/>
      <c r="L28" s="49"/>
      <c r="M28" s="49"/>
      <c r="N28" s="49"/>
      <c r="O28" s="49"/>
      <c r="P28" s="101"/>
      <c r="Q28" s="120"/>
      <c r="R28" s="121"/>
      <c r="S28" s="49"/>
      <c r="T28" s="49"/>
      <c r="U28" s="49"/>
      <c r="V28" s="49"/>
      <c r="W28" s="101"/>
      <c r="X28" s="120"/>
      <c r="Y28" s="121"/>
      <c r="Z28" s="49"/>
      <c r="AA28" s="49"/>
      <c r="AB28" s="49"/>
      <c r="AC28" s="49"/>
      <c r="AD28" s="101"/>
      <c r="AE28" s="120"/>
      <c r="AF28" s="121"/>
      <c r="AG28" s="49"/>
      <c r="AH28" s="152"/>
      <c r="AI28" s="53"/>
      <c r="AJ28" s="54">
        <f t="shared" si="1"/>
        <v>0</v>
      </c>
    </row>
    <row r="29" spans="1:36" ht="15.75" thickBot="1" x14ac:dyDescent="0.3">
      <c r="A29" s="22"/>
      <c r="B29" s="47"/>
      <c r="C29" s="47"/>
      <c r="D29" s="47"/>
      <c r="E29" s="55"/>
      <c r="F29" s="49"/>
      <c r="G29" s="49"/>
      <c r="H29" s="49"/>
      <c r="I29" s="101"/>
      <c r="J29" s="120"/>
      <c r="K29" s="121"/>
      <c r="L29" s="49"/>
      <c r="M29" s="49"/>
      <c r="N29" s="49"/>
      <c r="O29" s="49"/>
      <c r="P29" s="101"/>
      <c r="Q29" s="120"/>
      <c r="R29" s="121"/>
      <c r="S29" s="49"/>
      <c r="T29" s="49"/>
      <c r="U29" s="49"/>
      <c r="V29" s="49"/>
      <c r="W29" s="101"/>
      <c r="X29" s="120"/>
      <c r="Y29" s="121"/>
      <c r="Z29" s="49"/>
      <c r="AA29" s="49"/>
      <c r="AB29" s="49"/>
      <c r="AC29" s="49"/>
      <c r="AD29" s="101"/>
      <c r="AE29" s="120"/>
      <c r="AF29" s="121"/>
      <c r="AG29" s="49"/>
      <c r="AH29" s="152"/>
      <c r="AI29" s="53"/>
      <c r="AJ29" s="54">
        <f t="shared" si="1"/>
        <v>0</v>
      </c>
    </row>
    <row r="30" spans="1:36" ht="15.75" thickBot="1" x14ac:dyDescent="0.3">
      <c r="A30" s="22"/>
      <c r="B30" s="47"/>
      <c r="C30" s="47"/>
      <c r="D30" s="47"/>
      <c r="E30" s="56"/>
      <c r="F30" s="49"/>
      <c r="G30" s="49"/>
      <c r="H30" s="49"/>
      <c r="I30" s="101"/>
      <c r="J30" s="120"/>
      <c r="K30" s="121"/>
      <c r="L30" s="49"/>
      <c r="M30" s="49"/>
      <c r="N30" s="49"/>
      <c r="O30" s="49"/>
      <c r="P30" s="101"/>
      <c r="Q30" s="120"/>
      <c r="R30" s="121"/>
      <c r="S30" s="49"/>
      <c r="T30" s="49"/>
      <c r="U30" s="49"/>
      <c r="V30" s="49"/>
      <c r="W30" s="101"/>
      <c r="X30" s="120"/>
      <c r="Y30" s="121"/>
      <c r="Z30" s="49"/>
      <c r="AA30" s="49"/>
      <c r="AB30" s="49"/>
      <c r="AC30" s="49"/>
      <c r="AD30" s="101"/>
      <c r="AE30" s="120"/>
      <c r="AF30" s="121"/>
      <c r="AG30" s="49"/>
      <c r="AH30" s="152"/>
      <c r="AI30" s="53"/>
      <c r="AJ30" s="54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101"/>
      <c r="J31" s="120"/>
      <c r="K31" s="121"/>
      <c r="L31" s="49"/>
      <c r="M31" s="49"/>
      <c r="N31" s="49"/>
      <c r="O31" s="49"/>
      <c r="P31" s="101"/>
      <c r="Q31" s="120"/>
      <c r="R31" s="121"/>
      <c r="S31" s="49"/>
      <c r="T31" s="49"/>
      <c r="U31" s="49"/>
      <c r="V31" s="49"/>
      <c r="W31" s="101"/>
      <c r="X31" s="120"/>
      <c r="Y31" s="121"/>
      <c r="Z31" s="49"/>
      <c r="AA31" s="49"/>
      <c r="AB31" s="49"/>
      <c r="AC31" s="49"/>
      <c r="AD31" s="101"/>
      <c r="AE31" s="120"/>
      <c r="AF31" s="121"/>
      <c r="AG31" s="49"/>
      <c r="AH31" s="152"/>
      <c r="AI31" s="10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101"/>
      <c r="J32" s="120"/>
      <c r="K32" s="121"/>
      <c r="L32" s="49"/>
      <c r="M32" s="49"/>
      <c r="N32" s="49"/>
      <c r="O32" s="49"/>
      <c r="P32" s="101"/>
      <c r="Q32" s="120"/>
      <c r="R32" s="121"/>
      <c r="S32" s="49"/>
      <c r="T32" s="49"/>
      <c r="U32" s="49"/>
      <c r="V32" s="49"/>
      <c r="W32" s="101"/>
      <c r="X32" s="120"/>
      <c r="Y32" s="121"/>
      <c r="Z32" s="49"/>
      <c r="AA32" s="49"/>
      <c r="AB32" s="49"/>
      <c r="AC32" s="49"/>
      <c r="AD32" s="101"/>
      <c r="AE32" s="120"/>
      <c r="AF32" s="121"/>
      <c r="AG32" s="49"/>
      <c r="AH32" s="152"/>
      <c r="AI32" s="53"/>
      <c r="AJ32" s="54">
        <f t="shared" si="1"/>
        <v>0</v>
      </c>
    </row>
    <row r="33" spans="1:36" ht="15.75" thickBot="1" x14ac:dyDescent="0.3">
      <c r="A33" s="22"/>
      <c r="B33" s="47"/>
      <c r="C33" s="47"/>
      <c r="D33" s="47"/>
      <c r="E33" s="55"/>
      <c r="F33" s="49"/>
      <c r="G33" s="49"/>
      <c r="H33" s="49"/>
      <c r="I33" s="101"/>
      <c r="J33" s="120"/>
      <c r="K33" s="121"/>
      <c r="L33" s="49"/>
      <c r="M33" s="49"/>
      <c r="N33" s="49"/>
      <c r="O33" s="49"/>
      <c r="P33" s="101"/>
      <c r="Q33" s="120"/>
      <c r="R33" s="121"/>
      <c r="S33" s="49"/>
      <c r="T33" s="49"/>
      <c r="U33" s="49"/>
      <c r="V33" s="49"/>
      <c r="W33" s="101"/>
      <c r="X33" s="120"/>
      <c r="Y33" s="121"/>
      <c r="Z33" s="49"/>
      <c r="AA33" s="49"/>
      <c r="AB33" s="49"/>
      <c r="AC33" s="49"/>
      <c r="AD33" s="101"/>
      <c r="AE33" s="120"/>
      <c r="AF33" s="121"/>
      <c r="AG33" s="49"/>
      <c r="AH33" s="152"/>
      <c r="AI33" s="53"/>
      <c r="AJ33" s="54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101"/>
      <c r="J34" s="120"/>
      <c r="K34" s="121"/>
      <c r="L34" s="49"/>
      <c r="M34" s="49"/>
      <c r="N34" s="49"/>
      <c r="O34" s="49"/>
      <c r="P34" s="101"/>
      <c r="Q34" s="120"/>
      <c r="R34" s="121"/>
      <c r="S34" s="49"/>
      <c r="T34" s="49"/>
      <c r="U34" s="49"/>
      <c r="V34" s="49"/>
      <c r="W34" s="101"/>
      <c r="X34" s="120"/>
      <c r="Y34" s="121"/>
      <c r="Z34" s="49"/>
      <c r="AA34" s="49"/>
      <c r="AB34" s="49"/>
      <c r="AC34" s="49"/>
      <c r="AD34" s="101"/>
      <c r="AE34" s="120"/>
      <c r="AF34" s="121"/>
      <c r="AG34" s="49"/>
      <c r="AH34" s="152"/>
      <c r="AI34" s="53"/>
      <c r="AJ34" s="54">
        <f t="shared" si="1"/>
        <v>0</v>
      </c>
    </row>
    <row r="35" spans="1:36" ht="15.75" thickBot="1" x14ac:dyDescent="0.3">
      <c r="A35" s="22"/>
      <c r="B35" s="57" t="s">
        <v>29</v>
      </c>
      <c r="C35" s="58"/>
      <c r="D35" s="58"/>
      <c r="E35" s="59">
        <f>SUM(E27:E34)</f>
        <v>0</v>
      </c>
      <c r="F35" s="59">
        <f t="shared" ref="F35:AI35" si="2">SUM(F27:F34)</f>
        <v>0</v>
      </c>
      <c r="G35" s="59">
        <f t="shared" si="2"/>
        <v>0</v>
      </c>
      <c r="H35" s="59">
        <f t="shared" si="2"/>
        <v>0</v>
      </c>
      <c r="I35" s="60">
        <f t="shared" si="2"/>
        <v>0</v>
      </c>
      <c r="J35" s="122">
        <f t="shared" si="2"/>
        <v>0</v>
      </c>
      <c r="K35" s="123">
        <f t="shared" si="2"/>
        <v>0</v>
      </c>
      <c r="L35" s="102">
        <f t="shared" si="2"/>
        <v>0</v>
      </c>
      <c r="M35" s="59">
        <f t="shared" si="2"/>
        <v>0</v>
      </c>
      <c r="N35" s="59">
        <f t="shared" si="2"/>
        <v>0</v>
      </c>
      <c r="O35" s="59">
        <f t="shared" si="2"/>
        <v>0</v>
      </c>
      <c r="P35" s="60">
        <f t="shared" si="2"/>
        <v>0</v>
      </c>
      <c r="Q35" s="122">
        <f t="shared" si="2"/>
        <v>0</v>
      </c>
      <c r="R35" s="123">
        <f t="shared" si="2"/>
        <v>0</v>
      </c>
      <c r="S35" s="102">
        <f t="shared" si="2"/>
        <v>0</v>
      </c>
      <c r="T35" s="59">
        <f t="shared" si="2"/>
        <v>0</v>
      </c>
      <c r="U35" s="59">
        <f t="shared" si="2"/>
        <v>0</v>
      </c>
      <c r="V35" s="59">
        <f t="shared" si="2"/>
        <v>0</v>
      </c>
      <c r="W35" s="60">
        <f t="shared" si="2"/>
        <v>0</v>
      </c>
      <c r="X35" s="122">
        <f t="shared" si="2"/>
        <v>0</v>
      </c>
      <c r="Y35" s="123">
        <f t="shared" si="2"/>
        <v>0</v>
      </c>
      <c r="Z35" s="102">
        <f t="shared" si="2"/>
        <v>0</v>
      </c>
      <c r="AA35" s="59">
        <f t="shared" si="2"/>
        <v>0</v>
      </c>
      <c r="AB35" s="59">
        <f t="shared" si="2"/>
        <v>0</v>
      </c>
      <c r="AC35" s="59">
        <f t="shared" si="2"/>
        <v>0</v>
      </c>
      <c r="AD35" s="60">
        <f t="shared" si="2"/>
        <v>0</v>
      </c>
      <c r="AE35" s="122">
        <f t="shared" si="2"/>
        <v>0</v>
      </c>
      <c r="AF35" s="123">
        <f t="shared" si="2"/>
        <v>0</v>
      </c>
      <c r="AG35" s="102">
        <f t="shared" si="2"/>
        <v>0</v>
      </c>
      <c r="AH35" s="59">
        <f t="shared" si="2"/>
        <v>0</v>
      </c>
      <c r="AI35" s="60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6" t="s">
        <v>30</v>
      </c>
      <c r="C37" s="217"/>
      <c r="D37" s="21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9"/>
      <c r="C39" s="220"/>
      <c r="D39" s="61"/>
      <c r="E39" s="62"/>
      <c r="F39" s="63"/>
      <c r="G39" s="63"/>
      <c r="H39" s="63"/>
      <c r="I39" s="105"/>
      <c r="J39" s="118"/>
      <c r="K39" s="119"/>
      <c r="L39" s="63"/>
      <c r="M39" s="63"/>
      <c r="N39" s="63"/>
      <c r="O39" s="63"/>
      <c r="P39" s="105"/>
      <c r="Q39" s="118"/>
      <c r="R39" s="119"/>
      <c r="S39" s="63"/>
      <c r="T39" s="63"/>
      <c r="U39" s="63"/>
      <c r="V39" s="63"/>
      <c r="W39" s="105"/>
      <c r="X39" s="118"/>
      <c r="Y39" s="119"/>
      <c r="Z39" s="63"/>
      <c r="AA39" s="63"/>
      <c r="AB39" s="63"/>
      <c r="AC39" s="63"/>
      <c r="AD39" s="105"/>
      <c r="AE39" s="118"/>
      <c r="AF39" s="119"/>
      <c r="AG39" s="63"/>
      <c r="AH39" s="63"/>
      <c r="AI39" s="64"/>
      <c r="AJ39" s="52">
        <f>SUM(E39:AI39)</f>
        <v>0</v>
      </c>
    </row>
    <row r="40" spans="1:36" ht="15.75" thickBot="1" x14ac:dyDescent="0.3">
      <c r="B40" s="219"/>
      <c r="C40" s="220"/>
      <c r="D40" s="61"/>
      <c r="E40" s="66"/>
      <c r="F40" s="63"/>
      <c r="G40" s="63"/>
      <c r="H40" s="63"/>
      <c r="I40" s="105"/>
      <c r="J40" s="120"/>
      <c r="K40" s="121"/>
      <c r="L40" s="63"/>
      <c r="M40" s="63"/>
      <c r="N40" s="63"/>
      <c r="O40" s="63"/>
      <c r="P40" s="105"/>
      <c r="Q40" s="120"/>
      <c r="R40" s="121"/>
      <c r="S40" s="63"/>
      <c r="T40" s="63"/>
      <c r="U40" s="63"/>
      <c r="V40" s="63"/>
      <c r="W40" s="105"/>
      <c r="X40" s="120"/>
      <c r="Y40" s="121"/>
      <c r="Z40" s="63"/>
      <c r="AA40" s="63"/>
      <c r="AB40" s="63"/>
      <c r="AC40" s="63"/>
      <c r="AD40" s="105"/>
      <c r="AE40" s="120"/>
      <c r="AF40" s="121"/>
      <c r="AG40" s="63"/>
      <c r="AH40" s="63"/>
      <c r="AI40" s="64"/>
      <c r="AJ40" s="52">
        <f>SUM(E40:AI40)</f>
        <v>0</v>
      </c>
    </row>
    <row r="41" spans="1:36" ht="15.75" thickBot="1" x14ac:dyDescent="0.3">
      <c r="B41" s="219"/>
      <c r="C41" s="220"/>
      <c r="D41" s="61"/>
      <c r="E41" s="62"/>
      <c r="F41" s="63"/>
      <c r="G41" s="63"/>
      <c r="H41" s="63"/>
      <c r="I41" s="105"/>
      <c r="J41" s="120"/>
      <c r="K41" s="121"/>
      <c r="L41" s="63"/>
      <c r="M41" s="63"/>
      <c r="N41" s="63"/>
      <c r="O41" s="63"/>
      <c r="P41" s="105"/>
      <c r="Q41" s="120"/>
      <c r="R41" s="121"/>
      <c r="S41" s="63"/>
      <c r="T41" s="63"/>
      <c r="U41" s="63"/>
      <c r="V41" s="63"/>
      <c r="W41" s="105"/>
      <c r="X41" s="120"/>
      <c r="Y41" s="121"/>
      <c r="Z41" s="63"/>
      <c r="AA41" s="63"/>
      <c r="AB41" s="63"/>
      <c r="AC41" s="63"/>
      <c r="AD41" s="105"/>
      <c r="AE41" s="120"/>
      <c r="AF41" s="121"/>
      <c r="AG41" s="63"/>
      <c r="AH41" s="63"/>
      <c r="AI41" s="64"/>
      <c r="AJ41" s="52">
        <f t="shared" ref="AJ41:AJ42" si="3">SUM(E41:AI41)</f>
        <v>0</v>
      </c>
    </row>
    <row r="42" spans="1:36" ht="15.75" thickBot="1" x14ac:dyDescent="0.3">
      <c r="B42" s="219"/>
      <c r="C42" s="220"/>
      <c r="D42" s="68"/>
      <c r="E42" s="69"/>
      <c r="F42" s="63"/>
      <c r="G42" s="63"/>
      <c r="H42" s="63"/>
      <c r="I42" s="105"/>
      <c r="J42" s="120"/>
      <c r="K42" s="121"/>
      <c r="L42" s="63"/>
      <c r="M42" s="63"/>
      <c r="N42" s="63"/>
      <c r="O42" s="63"/>
      <c r="P42" s="105"/>
      <c r="Q42" s="120"/>
      <c r="R42" s="121"/>
      <c r="S42" s="63"/>
      <c r="T42" s="63"/>
      <c r="U42" s="63"/>
      <c r="V42" s="63"/>
      <c r="W42" s="105"/>
      <c r="X42" s="120"/>
      <c r="Y42" s="121"/>
      <c r="Z42" s="63"/>
      <c r="AA42" s="63"/>
      <c r="AB42" s="63"/>
      <c r="AC42" s="63"/>
      <c r="AD42" s="105"/>
      <c r="AE42" s="120"/>
      <c r="AF42" s="121"/>
      <c r="AG42" s="63"/>
      <c r="AH42" s="63"/>
      <c r="AI42" s="64"/>
      <c r="AJ42" s="52">
        <f t="shared" si="3"/>
        <v>0</v>
      </c>
    </row>
    <row r="43" spans="1:36" ht="15.75" thickBot="1" x14ac:dyDescent="0.3">
      <c r="B43" s="208" t="s">
        <v>29</v>
      </c>
      <c r="C43" s="209"/>
      <c r="D43" s="58"/>
      <c r="E43" s="59">
        <f>SUM(E39:E42)</f>
        <v>0</v>
      </c>
      <c r="F43" s="70">
        <f>SUM(F39:F42)</f>
        <v>0</v>
      </c>
      <c r="G43" s="70">
        <f t="shared" ref="G43:AI43" si="4">SUM(G39:G42)</f>
        <v>0</v>
      </c>
      <c r="H43" s="70">
        <f t="shared" si="4"/>
        <v>0</v>
      </c>
      <c r="I43" s="106">
        <f t="shared" si="4"/>
        <v>0</v>
      </c>
      <c r="J43" s="122">
        <f t="shared" si="4"/>
        <v>0</v>
      </c>
      <c r="K43" s="123">
        <f t="shared" si="4"/>
        <v>0</v>
      </c>
      <c r="L43" s="107">
        <f t="shared" si="4"/>
        <v>0</v>
      </c>
      <c r="M43" s="70">
        <f t="shared" si="4"/>
        <v>0</v>
      </c>
      <c r="N43" s="70">
        <f t="shared" si="4"/>
        <v>0</v>
      </c>
      <c r="O43" s="70">
        <f t="shared" si="4"/>
        <v>0</v>
      </c>
      <c r="P43" s="106">
        <f t="shared" si="4"/>
        <v>0</v>
      </c>
      <c r="Q43" s="122">
        <f t="shared" si="4"/>
        <v>0</v>
      </c>
      <c r="R43" s="123">
        <f t="shared" si="4"/>
        <v>0</v>
      </c>
      <c r="S43" s="107">
        <f t="shared" si="4"/>
        <v>0</v>
      </c>
      <c r="T43" s="70">
        <f t="shared" si="4"/>
        <v>0</v>
      </c>
      <c r="U43" s="70">
        <f t="shared" si="4"/>
        <v>0</v>
      </c>
      <c r="V43" s="70">
        <f t="shared" si="4"/>
        <v>0</v>
      </c>
      <c r="W43" s="106">
        <f t="shared" si="4"/>
        <v>0</v>
      </c>
      <c r="X43" s="122">
        <f t="shared" si="4"/>
        <v>0</v>
      </c>
      <c r="Y43" s="123">
        <f t="shared" si="4"/>
        <v>0</v>
      </c>
      <c r="Z43" s="107">
        <f t="shared" si="4"/>
        <v>0</v>
      </c>
      <c r="AA43" s="70">
        <f t="shared" si="4"/>
        <v>0</v>
      </c>
      <c r="AB43" s="70">
        <f t="shared" si="4"/>
        <v>0</v>
      </c>
      <c r="AC43" s="70">
        <f t="shared" si="4"/>
        <v>0</v>
      </c>
      <c r="AD43" s="106">
        <f t="shared" si="4"/>
        <v>0</v>
      </c>
      <c r="AE43" s="122">
        <f t="shared" si="4"/>
        <v>0</v>
      </c>
      <c r="AF43" s="123">
        <f t="shared" si="4"/>
        <v>0</v>
      </c>
      <c r="AG43" s="107">
        <f t="shared" si="4"/>
        <v>0</v>
      </c>
      <c r="AH43" s="70">
        <f t="shared" si="4"/>
        <v>0</v>
      </c>
      <c r="AI43" s="70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1" t="s">
        <v>31</v>
      </c>
      <c r="C45" s="222"/>
      <c r="D45" s="223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4" t="s">
        <v>40</v>
      </c>
      <c r="C47" s="225"/>
      <c r="D47" s="71"/>
      <c r="E47" s="72"/>
      <c r="F47" s="73"/>
      <c r="G47" s="73"/>
      <c r="H47" s="73"/>
      <c r="I47" s="73"/>
      <c r="J47" s="108"/>
      <c r="K47" s="109"/>
      <c r="L47" s="73"/>
      <c r="M47" s="73"/>
      <c r="N47" s="73"/>
      <c r="O47" s="73"/>
      <c r="P47" s="73"/>
      <c r="Q47" s="108"/>
      <c r="R47" s="109"/>
      <c r="S47" s="73"/>
      <c r="T47" s="73"/>
      <c r="U47" s="73"/>
      <c r="V47" s="73"/>
      <c r="W47" s="73"/>
      <c r="X47" s="108"/>
      <c r="Y47" s="94"/>
      <c r="Z47" s="73"/>
      <c r="AA47" s="73"/>
      <c r="AB47" s="73"/>
      <c r="AC47" s="73"/>
      <c r="AD47" s="73"/>
      <c r="AE47" s="108"/>
      <c r="AF47" s="109"/>
      <c r="AG47" s="73"/>
      <c r="AH47" s="73"/>
      <c r="AI47" s="73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4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32</v>
      </c>
      <c r="C49" s="209"/>
      <c r="D49" s="58"/>
      <c r="E49" s="75">
        <f>SUM(E35+E43)</f>
        <v>0</v>
      </c>
      <c r="F49" s="75">
        <f t="shared" ref="F49:AI49" si="5">SUM(F35+F43)</f>
        <v>0</v>
      </c>
      <c r="G49" s="75">
        <f t="shared" si="5"/>
        <v>0</v>
      </c>
      <c r="H49" s="75">
        <f t="shared" si="5"/>
        <v>0</v>
      </c>
      <c r="I49" s="75">
        <f t="shared" si="5"/>
        <v>0</v>
      </c>
      <c r="J49" s="110">
        <f t="shared" si="5"/>
        <v>0</v>
      </c>
      <c r="K49" s="111">
        <f t="shared" si="5"/>
        <v>0</v>
      </c>
      <c r="L49" s="75">
        <f t="shared" si="5"/>
        <v>0</v>
      </c>
      <c r="M49" s="75">
        <f t="shared" si="5"/>
        <v>0</v>
      </c>
      <c r="N49" s="75">
        <f t="shared" si="5"/>
        <v>0</v>
      </c>
      <c r="O49" s="75">
        <f t="shared" si="5"/>
        <v>0</v>
      </c>
      <c r="P49" s="75">
        <f t="shared" si="5"/>
        <v>0</v>
      </c>
      <c r="Q49" s="110">
        <f t="shared" si="5"/>
        <v>0</v>
      </c>
      <c r="R49" s="111">
        <f t="shared" si="5"/>
        <v>0</v>
      </c>
      <c r="S49" s="75">
        <f t="shared" si="5"/>
        <v>0</v>
      </c>
      <c r="T49" s="75">
        <f t="shared" si="5"/>
        <v>0</v>
      </c>
      <c r="U49" s="75">
        <f t="shared" si="5"/>
        <v>0</v>
      </c>
      <c r="V49" s="75">
        <f t="shared" si="5"/>
        <v>0</v>
      </c>
      <c r="W49" s="75">
        <f t="shared" si="5"/>
        <v>0</v>
      </c>
      <c r="X49" s="110">
        <f t="shared" si="5"/>
        <v>0</v>
      </c>
      <c r="Y49" s="111">
        <f t="shared" si="5"/>
        <v>0</v>
      </c>
      <c r="Z49" s="75">
        <f t="shared" si="5"/>
        <v>0</v>
      </c>
      <c r="AA49" s="75">
        <f t="shared" si="5"/>
        <v>0</v>
      </c>
      <c r="AB49" s="75">
        <f t="shared" si="5"/>
        <v>0</v>
      </c>
      <c r="AC49" s="75">
        <f t="shared" si="5"/>
        <v>0</v>
      </c>
      <c r="AD49" s="75">
        <f t="shared" si="5"/>
        <v>0</v>
      </c>
      <c r="AE49" s="110">
        <f>SUM(AE35+AE43)</f>
        <v>0</v>
      </c>
      <c r="AF49" s="111">
        <f t="shared" si="5"/>
        <v>0</v>
      </c>
      <c r="AG49" s="75">
        <f t="shared" si="5"/>
        <v>0</v>
      </c>
      <c r="AH49" s="75">
        <f t="shared" si="5"/>
        <v>0</v>
      </c>
      <c r="AI49" s="75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0" t="s">
        <v>33</v>
      </c>
      <c r="AE53" s="191"/>
      <c r="AF53" s="191"/>
      <c r="AG53" s="191"/>
      <c r="AH53" s="191"/>
      <c r="AI53" s="192"/>
      <c r="AJ53" s="196">
        <f>AJ35</f>
        <v>0</v>
      </c>
    </row>
    <row r="54" spans="2:36" ht="18.75" customHeight="1" x14ac:dyDescent="0.25">
      <c r="B54" s="76" t="s">
        <v>21</v>
      </c>
      <c r="C54" s="199">
        <f>D16</f>
        <v>0</v>
      </c>
      <c r="D54" s="199"/>
      <c r="E54" s="199"/>
      <c r="F54" s="27"/>
      <c r="G54" s="27"/>
      <c r="H54" s="27"/>
      <c r="I54" s="27"/>
      <c r="J54" s="77" t="s">
        <v>34</v>
      </c>
      <c r="K54" s="77"/>
      <c r="L54" s="77"/>
      <c r="M54" s="77"/>
      <c r="N54" s="77"/>
      <c r="O54" s="200"/>
      <c r="P54" s="200"/>
      <c r="Q54" s="200"/>
      <c r="R54" s="200"/>
      <c r="S54" s="200"/>
      <c r="T54" s="200"/>
      <c r="U54" s="200"/>
      <c r="V54" s="27"/>
      <c r="W54" s="27"/>
      <c r="X54" s="27"/>
      <c r="Y54" s="27"/>
      <c r="Z54" s="27"/>
      <c r="AA54" s="27"/>
      <c r="AB54" s="27"/>
      <c r="AC54" s="27"/>
      <c r="AD54" s="193"/>
      <c r="AE54" s="194"/>
      <c r="AF54" s="194"/>
      <c r="AG54" s="194"/>
      <c r="AH54" s="194"/>
      <c r="AI54" s="195"/>
      <c r="AJ54" s="197"/>
    </row>
    <row r="55" spans="2:36" ht="21.75" customHeight="1" x14ac:dyDescent="0.25">
      <c r="B55" s="29"/>
      <c r="C55" s="27"/>
      <c r="D55" s="78"/>
      <c r="E55" s="78"/>
      <c r="F55" s="27"/>
      <c r="G55" s="27"/>
      <c r="H55" s="27"/>
      <c r="I55" s="27"/>
      <c r="J55" s="79"/>
      <c r="K55" s="27"/>
      <c r="L55" s="27"/>
      <c r="M55" s="27"/>
      <c r="N55" s="27"/>
      <c r="O55" s="78"/>
      <c r="P55" s="78"/>
      <c r="Q55" s="78"/>
      <c r="R55" s="78"/>
      <c r="S55" s="78"/>
      <c r="T55" s="78"/>
      <c r="U55" s="78"/>
      <c r="V55" s="27"/>
      <c r="W55" s="27"/>
      <c r="X55" s="27"/>
      <c r="Y55" s="27"/>
      <c r="Z55" s="27"/>
      <c r="AA55" s="27"/>
      <c r="AB55" s="27"/>
      <c r="AC55" s="27"/>
      <c r="AD55" s="193"/>
      <c r="AE55" s="194"/>
      <c r="AF55" s="194"/>
      <c r="AG55" s="194"/>
      <c r="AH55" s="194"/>
      <c r="AI55" s="195"/>
      <c r="AJ55" s="197"/>
    </row>
    <row r="56" spans="2:36" ht="15" customHeight="1" x14ac:dyDescent="0.25">
      <c r="B56" s="29" t="s">
        <v>35</v>
      </c>
      <c r="C56" s="201"/>
      <c r="D56" s="201"/>
      <c r="E56" s="201"/>
      <c r="F56" s="27"/>
      <c r="G56" s="27"/>
      <c r="H56" s="27"/>
      <c r="I56" s="27"/>
      <c r="J56" s="27" t="s">
        <v>35</v>
      </c>
      <c r="K56" s="27"/>
      <c r="L56" s="27"/>
      <c r="M56" s="27"/>
      <c r="N56" s="27"/>
      <c r="O56" s="200"/>
      <c r="P56" s="200"/>
      <c r="Q56" s="200"/>
      <c r="R56" s="200"/>
      <c r="S56" s="200"/>
      <c r="T56" s="200"/>
      <c r="U56" s="200"/>
      <c r="V56" s="27"/>
      <c r="W56" s="27"/>
      <c r="X56" s="27"/>
      <c r="Y56" s="27"/>
      <c r="Z56" s="27"/>
      <c r="AA56" s="27"/>
      <c r="AB56" s="27"/>
      <c r="AC56" s="27"/>
      <c r="AD56" s="202">
        <f>D12</f>
        <v>0</v>
      </c>
      <c r="AE56" s="203"/>
      <c r="AF56" s="203"/>
      <c r="AG56" s="203"/>
      <c r="AH56" s="203"/>
      <c r="AI56" s="204"/>
      <c r="AJ56" s="19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5"/>
      <c r="AE57" s="206"/>
      <c r="AF57" s="206"/>
      <c r="AG57" s="206"/>
      <c r="AH57" s="206"/>
      <c r="AI57" s="207"/>
      <c r="AJ57" s="198"/>
    </row>
    <row r="58" spans="2:36" ht="18.75" customHeight="1" x14ac:dyDescent="0.25">
      <c r="B58" s="80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27"/>
      <c r="W58" s="27"/>
      <c r="X58" s="27"/>
      <c r="Y58" s="27"/>
      <c r="Z58" s="27"/>
      <c r="AA58" s="27"/>
      <c r="AB58" s="27"/>
      <c r="AC58" s="27"/>
      <c r="AD58" s="177" t="s">
        <v>36</v>
      </c>
      <c r="AE58" s="178"/>
      <c r="AF58" s="178"/>
      <c r="AG58" s="178"/>
      <c r="AH58" s="178"/>
      <c r="AI58" s="179"/>
      <c r="AJ58" s="186" t="e">
        <f>$AJ$53*$G$18</f>
        <v>#VALUE!</v>
      </c>
    </row>
    <row r="59" spans="2:36" ht="18" x14ac:dyDescent="0.25">
      <c r="B59" s="82" t="s">
        <v>37</v>
      </c>
      <c r="C59" s="78"/>
      <c r="D59" s="83" t="s">
        <v>38</v>
      </c>
      <c r="E59" s="83"/>
      <c r="F59" s="78"/>
      <c r="G59" s="78"/>
      <c r="H59" s="78"/>
      <c r="I59" s="78"/>
      <c r="J59" s="83" t="s">
        <v>39</v>
      </c>
      <c r="K59" s="189"/>
      <c r="L59" s="189"/>
      <c r="M59" s="189"/>
      <c r="N59" s="189"/>
      <c r="O59" s="83" t="s">
        <v>38</v>
      </c>
      <c r="P59" s="78"/>
      <c r="Q59" s="83"/>
      <c r="R59" s="78"/>
      <c r="S59" s="78"/>
      <c r="T59" s="78"/>
      <c r="U59" s="78"/>
      <c r="V59" s="78"/>
      <c r="W59" s="78"/>
      <c r="X59" s="27"/>
      <c r="Y59" s="27"/>
      <c r="Z59" s="27"/>
      <c r="AA59" s="27"/>
      <c r="AB59" s="27"/>
      <c r="AC59" s="27"/>
      <c r="AD59" s="180"/>
      <c r="AE59" s="181"/>
      <c r="AF59" s="181"/>
      <c r="AG59" s="181"/>
      <c r="AH59" s="181"/>
      <c r="AI59" s="182"/>
      <c r="AJ59" s="187"/>
    </row>
    <row r="60" spans="2:36" x14ac:dyDescent="0.25">
      <c r="B60" s="84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27"/>
      <c r="Y60" s="27"/>
      <c r="Z60" s="27"/>
      <c r="AA60" s="27"/>
      <c r="AB60" s="27"/>
      <c r="AC60" s="27"/>
      <c r="AD60" s="180"/>
      <c r="AE60" s="181"/>
      <c r="AF60" s="181"/>
      <c r="AG60" s="181"/>
      <c r="AH60" s="181"/>
      <c r="AI60" s="182"/>
      <c r="AJ60" s="187"/>
    </row>
    <row r="61" spans="2:36" ht="15" customHeight="1" x14ac:dyDescent="0.25">
      <c r="B61" s="84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27"/>
      <c r="Y61" s="27"/>
      <c r="Z61" s="27"/>
      <c r="AA61" s="27"/>
      <c r="AB61" s="27"/>
      <c r="AC61" s="27"/>
      <c r="AD61" s="180"/>
      <c r="AE61" s="181"/>
      <c r="AF61" s="181"/>
      <c r="AG61" s="181"/>
      <c r="AH61" s="181"/>
      <c r="AI61" s="182"/>
      <c r="AJ61" s="187"/>
    </row>
    <row r="62" spans="2:36" ht="15.75" thickBot="1" x14ac:dyDescent="0.3">
      <c r="B62" s="84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27"/>
      <c r="Y62" s="27"/>
      <c r="Z62" s="27"/>
      <c r="AA62" s="27"/>
      <c r="AB62" s="27"/>
      <c r="AC62" s="27"/>
      <c r="AD62" s="183"/>
      <c r="AE62" s="184"/>
      <c r="AF62" s="184"/>
      <c r="AG62" s="184"/>
      <c r="AH62" s="184"/>
      <c r="AI62" s="185"/>
      <c r="AJ62" s="188"/>
    </row>
    <row r="63" spans="2:36" ht="15" customHeight="1" x14ac:dyDescent="0.25">
      <c r="B63" s="84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27"/>
      <c r="Y63" s="27"/>
      <c r="Z63" s="27"/>
      <c r="AA63" s="27"/>
      <c r="AB63" s="27"/>
      <c r="AC63" s="27"/>
      <c r="AD63" s="85"/>
      <c r="AE63" s="86"/>
      <c r="AF63" s="86"/>
      <c r="AG63" s="86"/>
      <c r="AH63" s="86"/>
      <c r="AI63" s="86"/>
      <c r="AJ63" s="87"/>
    </row>
    <row r="64" spans="2:36" ht="15" customHeight="1" x14ac:dyDescent="0.25">
      <c r="B64" s="84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27"/>
      <c r="Y64" s="27"/>
      <c r="Z64" s="27"/>
      <c r="AA64" s="27"/>
      <c r="AB64" s="27"/>
      <c r="AC64" s="27"/>
      <c r="AD64" s="86"/>
      <c r="AE64" s="86"/>
      <c r="AF64" s="86"/>
      <c r="AG64" s="86"/>
      <c r="AH64" s="86"/>
      <c r="AI64" s="86"/>
      <c r="AJ64" s="88"/>
    </row>
    <row r="65" spans="2:36" ht="15.75" thickBot="1" x14ac:dyDescent="0.3">
      <c r="B65" s="89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34"/>
      <c r="W65" s="34"/>
      <c r="X65" s="34"/>
      <c r="Y65" s="34"/>
      <c r="Z65" s="34"/>
      <c r="AA65" s="34"/>
      <c r="AB65" s="34"/>
      <c r="AC65" s="34"/>
      <c r="AD65" s="91"/>
      <c r="AE65" s="91"/>
      <c r="AF65" s="91"/>
      <c r="AG65" s="91"/>
      <c r="AH65" s="91"/>
      <c r="AI65" s="91"/>
      <c r="AJ65" s="92"/>
    </row>
  </sheetData>
  <sheetProtection algorithmName="SHA-512" hashValue="5pdsrZPRIo7MJ5shNZGJDOQsmjtzg3kqZZ/K3tmU9Mw/eOzaKvqmlEyd0bIPtSZ7dtYNsE8NBNp3VdweFxs3bw==" saltValue="3tZwt6NPtDc36wG12DulOw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3" zoomScale="60" zoomScaleNormal="6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1" t="s">
        <v>41</v>
      </c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3"/>
    </row>
    <row r="3" spans="1:36" x14ac:dyDescent="0.25">
      <c r="B3" s="234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6"/>
    </row>
    <row r="4" spans="1:36" x14ac:dyDescent="0.25">
      <c r="B4" s="234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6"/>
    </row>
    <row r="5" spans="1:36" x14ac:dyDescent="0.25">
      <c r="B5" s="234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6"/>
    </row>
    <row r="6" spans="1:36" x14ac:dyDescent="0.25">
      <c r="B6" s="234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6"/>
    </row>
    <row r="7" spans="1:36" x14ac:dyDescent="0.25">
      <c r="B7" s="234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6"/>
    </row>
    <row r="8" spans="1:36" x14ac:dyDescent="0.25">
      <c r="B8" s="234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6"/>
    </row>
    <row r="9" spans="1:36" ht="96.95" customHeight="1" thickBot="1" x14ac:dyDescent="0.3">
      <c r="B9" s="237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8"/>
      <c r="W9" s="238"/>
      <c r="X9" s="238"/>
      <c r="Y9" s="238"/>
      <c r="Z9" s="238"/>
      <c r="AA9" s="238"/>
      <c r="AB9" s="238"/>
      <c r="AC9" s="238"/>
      <c r="AD9" s="238"/>
      <c r="AE9" s="238"/>
      <c r="AF9" s="238"/>
      <c r="AG9" s="238"/>
      <c r="AH9" s="238"/>
      <c r="AI9" s="238"/>
      <c r="AJ9" s="23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0" t="s">
        <v>18</v>
      </c>
      <c r="C12" s="24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2" t="s">
        <v>19</v>
      </c>
      <c r="C14" s="243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9">
        <v>45413</v>
      </c>
      <c r="N14" s="250"/>
      <c r="O14" s="250"/>
      <c r="P14" s="250"/>
      <c r="Q14" s="251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7" t="s">
        <v>21</v>
      </c>
      <c r="C16" s="24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6" t="s">
        <v>22</v>
      </c>
      <c r="C18" s="227"/>
      <c r="D18" s="31" t="s">
        <v>8</v>
      </c>
      <c r="E18" s="27"/>
      <c r="F18" s="228" t="s">
        <v>23</v>
      </c>
      <c r="G18" s="229">
        <f>IF(D18="A",'Notes explicatives'!E22,(IF(D18="B",'Notes explicatives'!E23,(IF(D18="C",'Notes explicatives'!E24,(IF(D18="D",'Notes explicatives'!E25,IF(D18="E",'Notes explicatives'!E26,"-"))))))))</f>
        <v>50.2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6"/>
      <c r="C19" s="227"/>
      <c r="D19" s="33" t="str">
        <f>IF(D18="A",'Notes explicatives'!D22,(IF(D18="B",'Notes explicatives'!D23,(IF(D18="C",'Notes explicatives'!D24,(IF(D18="D",'Notes explicatives'!D25,IF(D18="E",'Notes explicatives'!D26,"-"))))))))</f>
        <v>Cadres dirigeants et professions intellectuelles et scientifiques</v>
      </c>
      <c r="E19" s="27"/>
      <c r="F19" s="228"/>
      <c r="G19" s="230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27"/>
      <c r="P21" s="27"/>
      <c r="Q21" s="34"/>
      <c r="R21" s="34"/>
      <c r="S21" s="34"/>
      <c r="T21" s="34"/>
      <c r="U21" s="34"/>
      <c r="V21" s="27"/>
      <c r="W21" s="27"/>
      <c r="X21" s="34"/>
      <c r="Y21" s="34"/>
      <c r="Z21" s="34"/>
      <c r="AA21" s="34"/>
      <c r="AB21" s="34"/>
      <c r="AC21" s="27"/>
      <c r="AD21" s="27"/>
      <c r="AE21" s="34"/>
      <c r="AF21" s="34"/>
      <c r="AG21" s="34"/>
      <c r="AH21" s="34"/>
      <c r="AI21" s="34"/>
      <c r="AJ21" s="28"/>
    </row>
    <row r="22" spans="1:36" x14ac:dyDescent="0.25">
      <c r="A22" s="22"/>
      <c r="B22" s="210" t="s">
        <v>24</v>
      </c>
      <c r="C22" s="210" t="s">
        <v>25</v>
      </c>
      <c r="D22" s="210" t="s">
        <v>26</v>
      </c>
      <c r="E22" s="35">
        <f>E23</f>
        <v>45413</v>
      </c>
      <c r="F22" s="36">
        <f t="shared" ref="F22:AI22" si="0">F23</f>
        <v>45414</v>
      </c>
      <c r="G22" s="39">
        <f t="shared" si="0"/>
        <v>45415</v>
      </c>
      <c r="H22" s="114">
        <f t="shared" si="0"/>
        <v>45416</v>
      </c>
      <c r="I22" s="115">
        <f t="shared" si="0"/>
        <v>45417</v>
      </c>
      <c r="J22" s="40">
        <f t="shared" si="0"/>
        <v>45418</v>
      </c>
      <c r="K22" s="38">
        <f t="shared" si="0"/>
        <v>45419</v>
      </c>
      <c r="L22" s="37">
        <f t="shared" si="0"/>
        <v>45420</v>
      </c>
      <c r="M22" s="36">
        <f t="shared" si="0"/>
        <v>45421</v>
      </c>
      <c r="N22" s="39">
        <f t="shared" si="0"/>
        <v>45422</v>
      </c>
      <c r="O22" s="114">
        <f t="shared" si="0"/>
        <v>45423</v>
      </c>
      <c r="P22" s="115">
        <f t="shared" si="0"/>
        <v>45424</v>
      </c>
      <c r="Q22" s="40">
        <f t="shared" si="0"/>
        <v>45425</v>
      </c>
      <c r="R22" s="37">
        <f t="shared" si="0"/>
        <v>45426</v>
      </c>
      <c r="S22" s="40">
        <f t="shared" si="0"/>
        <v>45427</v>
      </c>
      <c r="T22" s="36">
        <f t="shared" si="0"/>
        <v>45428</v>
      </c>
      <c r="U22" s="41">
        <f t="shared" si="0"/>
        <v>45429</v>
      </c>
      <c r="V22" s="114">
        <f t="shared" si="0"/>
        <v>45430</v>
      </c>
      <c r="W22" s="115">
        <f t="shared" si="0"/>
        <v>45431</v>
      </c>
      <c r="X22" s="40">
        <f t="shared" si="0"/>
        <v>45432</v>
      </c>
      <c r="Y22" s="39">
        <f t="shared" si="0"/>
        <v>45433</v>
      </c>
      <c r="Z22" s="39">
        <f t="shared" si="0"/>
        <v>45434</v>
      </c>
      <c r="AA22" s="37">
        <f t="shared" si="0"/>
        <v>45435</v>
      </c>
      <c r="AB22" s="41">
        <f t="shared" si="0"/>
        <v>45436</v>
      </c>
      <c r="AC22" s="114">
        <f t="shared" si="0"/>
        <v>45437</v>
      </c>
      <c r="AD22" s="115">
        <f t="shared" si="0"/>
        <v>45438</v>
      </c>
      <c r="AE22" s="40">
        <f t="shared" si="0"/>
        <v>45439</v>
      </c>
      <c r="AF22" s="39">
        <f t="shared" si="0"/>
        <v>45440</v>
      </c>
      <c r="AG22" s="39">
        <f t="shared" si="0"/>
        <v>45441</v>
      </c>
      <c r="AH22" s="37">
        <f t="shared" si="0"/>
        <v>45442</v>
      </c>
      <c r="AI22" s="37">
        <f t="shared" si="0"/>
        <v>45443</v>
      </c>
      <c r="AJ22" s="212" t="s">
        <v>27</v>
      </c>
    </row>
    <row r="23" spans="1:36" ht="15.75" thickBot="1" x14ac:dyDescent="0.3">
      <c r="A23" s="22"/>
      <c r="B23" s="211"/>
      <c r="C23" s="211"/>
      <c r="D23" s="211"/>
      <c r="E23" s="43">
        <v>45413</v>
      </c>
      <c r="F23" s="44">
        <v>45414</v>
      </c>
      <c r="G23" s="98">
        <v>45415</v>
      </c>
      <c r="H23" s="116">
        <v>45416</v>
      </c>
      <c r="I23" s="117">
        <v>45417</v>
      </c>
      <c r="J23" s="44">
        <v>45418</v>
      </c>
      <c r="K23" s="44">
        <v>45419</v>
      </c>
      <c r="L23" s="44">
        <v>45420</v>
      </c>
      <c r="M23" s="44">
        <v>45421</v>
      </c>
      <c r="N23" s="98">
        <v>45422</v>
      </c>
      <c r="O23" s="116">
        <v>45423</v>
      </c>
      <c r="P23" s="117">
        <v>45424</v>
      </c>
      <c r="Q23" s="44">
        <v>45425</v>
      </c>
      <c r="R23" s="44">
        <v>45426</v>
      </c>
      <c r="S23" s="44">
        <v>45427</v>
      </c>
      <c r="T23" s="44">
        <v>45428</v>
      </c>
      <c r="U23" s="98">
        <v>45429</v>
      </c>
      <c r="V23" s="116">
        <v>45430</v>
      </c>
      <c r="W23" s="117">
        <v>45431</v>
      </c>
      <c r="X23" s="44">
        <v>45432</v>
      </c>
      <c r="Y23" s="44">
        <v>45433</v>
      </c>
      <c r="Z23" s="44">
        <v>45434</v>
      </c>
      <c r="AA23" s="44">
        <v>45435</v>
      </c>
      <c r="AB23" s="98">
        <v>45436</v>
      </c>
      <c r="AC23" s="116">
        <v>45437</v>
      </c>
      <c r="AD23" s="117">
        <v>45438</v>
      </c>
      <c r="AE23" s="44">
        <v>45439</v>
      </c>
      <c r="AF23" s="44">
        <v>45440</v>
      </c>
      <c r="AG23" s="44">
        <v>45441</v>
      </c>
      <c r="AH23" s="44">
        <v>45442</v>
      </c>
      <c r="AI23" s="44">
        <v>45443</v>
      </c>
      <c r="AJ23" s="21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4" t="s">
        <v>28</v>
      </c>
      <c r="C25" s="21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101"/>
      <c r="H27" s="118"/>
      <c r="I27" s="119"/>
      <c r="J27" s="49"/>
      <c r="K27" s="49"/>
      <c r="L27" s="49"/>
      <c r="M27" s="49"/>
      <c r="N27" s="101"/>
      <c r="O27" s="118"/>
      <c r="P27" s="119"/>
      <c r="Q27" s="49"/>
      <c r="R27" s="49"/>
      <c r="S27" s="49"/>
      <c r="T27" s="49"/>
      <c r="U27" s="101"/>
      <c r="V27" s="118"/>
      <c r="W27" s="119"/>
      <c r="X27" s="49"/>
      <c r="Y27" s="49"/>
      <c r="Z27" s="49"/>
      <c r="AA27" s="49"/>
      <c r="AB27" s="101"/>
      <c r="AC27" s="118"/>
      <c r="AD27" s="11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101"/>
      <c r="H28" s="120"/>
      <c r="I28" s="121"/>
      <c r="J28" s="49"/>
      <c r="K28" s="49"/>
      <c r="L28" s="49"/>
      <c r="M28" s="49"/>
      <c r="N28" s="101"/>
      <c r="O28" s="120"/>
      <c r="P28" s="121"/>
      <c r="Q28" s="49"/>
      <c r="R28" s="49"/>
      <c r="S28" s="49"/>
      <c r="T28" s="49"/>
      <c r="U28" s="101"/>
      <c r="V28" s="120"/>
      <c r="W28" s="121"/>
      <c r="X28" s="49"/>
      <c r="Y28" s="49"/>
      <c r="Z28" s="49"/>
      <c r="AA28" s="49"/>
      <c r="AB28" s="101"/>
      <c r="AC28" s="120"/>
      <c r="AD28" s="121"/>
      <c r="AE28" s="49"/>
      <c r="AF28" s="50"/>
      <c r="AG28" s="50"/>
      <c r="AH28" s="50"/>
      <c r="AI28" s="53"/>
      <c r="AJ28" s="54">
        <f t="shared" si="1"/>
        <v>0</v>
      </c>
    </row>
    <row r="29" spans="1:36" ht="15.75" thickBot="1" x14ac:dyDescent="0.3">
      <c r="A29" s="22"/>
      <c r="B29" s="47"/>
      <c r="C29" s="47"/>
      <c r="D29" s="47"/>
      <c r="E29" s="55"/>
      <c r="F29" s="49"/>
      <c r="G29" s="101"/>
      <c r="H29" s="120"/>
      <c r="I29" s="121"/>
      <c r="J29" s="49"/>
      <c r="K29" s="49"/>
      <c r="L29" s="49"/>
      <c r="M29" s="49"/>
      <c r="N29" s="101"/>
      <c r="O29" s="120"/>
      <c r="P29" s="121"/>
      <c r="Q29" s="49"/>
      <c r="R29" s="49"/>
      <c r="S29" s="49"/>
      <c r="T29" s="49"/>
      <c r="U29" s="101"/>
      <c r="V29" s="120"/>
      <c r="W29" s="121"/>
      <c r="X29" s="49"/>
      <c r="Y29" s="49"/>
      <c r="Z29" s="49"/>
      <c r="AA29" s="49"/>
      <c r="AB29" s="101"/>
      <c r="AC29" s="120"/>
      <c r="AD29" s="121"/>
      <c r="AE29" s="49"/>
      <c r="AF29" s="50"/>
      <c r="AG29" s="50"/>
      <c r="AH29" s="50"/>
      <c r="AI29" s="53"/>
      <c r="AJ29" s="54">
        <f t="shared" si="1"/>
        <v>0</v>
      </c>
    </row>
    <row r="30" spans="1:36" ht="15.75" thickBot="1" x14ac:dyDescent="0.3">
      <c r="A30" s="22"/>
      <c r="B30" s="47"/>
      <c r="C30" s="47"/>
      <c r="D30" s="47"/>
      <c r="E30" s="56"/>
      <c r="F30" s="49"/>
      <c r="G30" s="101"/>
      <c r="H30" s="120"/>
      <c r="I30" s="121"/>
      <c r="J30" s="49"/>
      <c r="K30" s="49"/>
      <c r="L30" s="49"/>
      <c r="M30" s="49"/>
      <c r="N30" s="101"/>
      <c r="O30" s="120"/>
      <c r="P30" s="121"/>
      <c r="Q30" s="49"/>
      <c r="R30" s="49"/>
      <c r="S30" s="49"/>
      <c r="T30" s="49"/>
      <c r="U30" s="101"/>
      <c r="V30" s="120"/>
      <c r="W30" s="121"/>
      <c r="X30" s="49"/>
      <c r="Y30" s="49"/>
      <c r="Z30" s="49"/>
      <c r="AA30" s="49"/>
      <c r="AB30" s="101"/>
      <c r="AC30" s="120"/>
      <c r="AD30" s="121"/>
      <c r="AE30" s="49"/>
      <c r="AF30" s="50"/>
      <c r="AG30" s="50"/>
      <c r="AH30" s="50"/>
      <c r="AI30" s="53"/>
      <c r="AJ30" s="54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101"/>
      <c r="H31" s="120"/>
      <c r="I31" s="121"/>
      <c r="J31" s="49"/>
      <c r="K31" s="49"/>
      <c r="L31" s="49"/>
      <c r="M31" s="49"/>
      <c r="N31" s="101"/>
      <c r="O31" s="120"/>
      <c r="P31" s="121"/>
      <c r="Q31" s="49"/>
      <c r="R31" s="49"/>
      <c r="S31" s="49"/>
      <c r="T31" s="49"/>
      <c r="U31" s="101"/>
      <c r="V31" s="120"/>
      <c r="W31" s="121"/>
      <c r="X31" s="49"/>
      <c r="Y31" s="49"/>
      <c r="Z31" s="49"/>
      <c r="AA31" s="49"/>
      <c r="AB31" s="101"/>
      <c r="AC31" s="120"/>
      <c r="AD31" s="121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101"/>
      <c r="H32" s="120"/>
      <c r="I32" s="121"/>
      <c r="J32" s="49"/>
      <c r="K32" s="49"/>
      <c r="L32" s="49"/>
      <c r="M32" s="49"/>
      <c r="N32" s="101"/>
      <c r="O32" s="120"/>
      <c r="P32" s="121"/>
      <c r="Q32" s="49"/>
      <c r="R32" s="49"/>
      <c r="S32" s="49"/>
      <c r="T32" s="49"/>
      <c r="U32" s="101"/>
      <c r="V32" s="120"/>
      <c r="W32" s="121"/>
      <c r="X32" s="49"/>
      <c r="Y32" s="49"/>
      <c r="Z32" s="49"/>
      <c r="AA32" s="49"/>
      <c r="AB32" s="101"/>
      <c r="AC32" s="120"/>
      <c r="AD32" s="121"/>
      <c r="AE32" s="49"/>
      <c r="AF32" s="50"/>
      <c r="AG32" s="50"/>
      <c r="AH32" s="50"/>
      <c r="AI32" s="53"/>
      <c r="AJ32" s="54">
        <f t="shared" si="1"/>
        <v>0</v>
      </c>
    </row>
    <row r="33" spans="1:36" ht="15.75" thickBot="1" x14ac:dyDescent="0.3">
      <c r="A33" s="22"/>
      <c r="B33" s="47"/>
      <c r="C33" s="47"/>
      <c r="D33" s="47"/>
      <c r="E33" s="55"/>
      <c r="F33" s="49"/>
      <c r="G33" s="101"/>
      <c r="H33" s="120"/>
      <c r="I33" s="121"/>
      <c r="J33" s="49"/>
      <c r="K33" s="49"/>
      <c r="L33" s="49"/>
      <c r="M33" s="49"/>
      <c r="N33" s="101"/>
      <c r="O33" s="120"/>
      <c r="P33" s="121"/>
      <c r="Q33" s="49"/>
      <c r="R33" s="49"/>
      <c r="S33" s="49"/>
      <c r="T33" s="49"/>
      <c r="U33" s="101"/>
      <c r="V33" s="120"/>
      <c r="W33" s="121"/>
      <c r="X33" s="49"/>
      <c r="Y33" s="49"/>
      <c r="Z33" s="49"/>
      <c r="AA33" s="49"/>
      <c r="AB33" s="101"/>
      <c r="AC33" s="120"/>
      <c r="AD33" s="121"/>
      <c r="AE33" s="49"/>
      <c r="AF33" s="50"/>
      <c r="AG33" s="50"/>
      <c r="AH33" s="50"/>
      <c r="AI33" s="53"/>
      <c r="AJ33" s="54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101"/>
      <c r="H34" s="120"/>
      <c r="I34" s="121"/>
      <c r="J34" s="49"/>
      <c r="K34" s="49"/>
      <c r="L34" s="49"/>
      <c r="M34" s="49"/>
      <c r="N34" s="101"/>
      <c r="O34" s="120"/>
      <c r="P34" s="121"/>
      <c r="Q34" s="49"/>
      <c r="R34" s="49"/>
      <c r="S34" s="49"/>
      <c r="T34" s="49"/>
      <c r="U34" s="101"/>
      <c r="V34" s="120"/>
      <c r="W34" s="121"/>
      <c r="X34" s="49"/>
      <c r="Y34" s="49"/>
      <c r="Z34" s="49"/>
      <c r="AA34" s="49"/>
      <c r="AB34" s="101"/>
      <c r="AC34" s="120"/>
      <c r="AD34" s="121"/>
      <c r="AE34" s="49"/>
      <c r="AF34" s="50"/>
      <c r="AG34" s="50"/>
      <c r="AH34" s="50"/>
      <c r="AI34" s="53"/>
      <c r="AJ34" s="54">
        <f t="shared" si="1"/>
        <v>0</v>
      </c>
    </row>
    <row r="35" spans="1:36" ht="15.75" thickBot="1" x14ac:dyDescent="0.3">
      <c r="A35" s="22"/>
      <c r="B35" s="57" t="s">
        <v>29</v>
      </c>
      <c r="C35" s="58"/>
      <c r="D35" s="58"/>
      <c r="E35" s="59">
        <f>SUM(E27:E34)</f>
        <v>0</v>
      </c>
      <c r="F35" s="59">
        <f t="shared" ref="F35:AI35" si="2">SUM(F27:F34)</f>
        <v>0</v>
      </c>
      <c r="G35" s="60">
        <f t="shared" si="2"/>
        <v>0</v>
      </c>
      <c r="H35" s="122">
        <f t="shared" si="2"/>
        <v>0</v>
      </c>
      <c r="I35" s="123">
        <f t="shared" si="2"/>
        <v>0</v>
      </c>
      <c r="J35" s="102">
        <f t="shared" si="2"/>
        <v>0</v>
      </c>
      <c r="K35" s="59">
        <f t="shared" si="2"/>
        <v>0</v>
      </c>
      <c r="L35" s="59">
        <f t="shared" si="2"/>
        <v>0</v>
      </c>
      <c r="M35" s="59">
        <f t="shared" si="2"/>
        <v>0</v>
      </c>
      <c r="N35" s="60">
        <f t="shared" si="2"/>
        <v>0</v>
      </c>
      <c r="O35" s="122">
        <f t="shared" si="2"/>
        <v>0</v>
      </c>
      <c r="P35" s="123">
        <f t="shared" si="2"/>
        <v>0</v>
      </c>
      <c r="Q35" s="102">
        <f t="shared" si="2"/>
        <v>0</v>
      </c>
      <c r="R35" s="59">
        <f t="shared" si="2"/>
        <v>0</v>
      </c>
      <c r="S35" s="59">
        <f t="shared" si="2"/>
        <v>0</v>
      </c>
      <c r="T35" s="59">
        <f t="shared" si="2"/>
        <v>0</v>
      </c>
      <c r="U35" s="60">
        <f t="shared" si="2"/>
        <v>0</v>
      </c>
      <c r="V35" s="122">
        <f t="shared" si="2"/>
        <v>0</v>
      </c>
      <c r="W35" s="123">
        <f t="shared" si="2"/>
        <v>0</v>
      </c>
      <c r="X35" s="102">
        <f t="shared" si="2"/>
        <v>0</v>
      </c>
      <c r="Y35" s="59">
        <f t="shared" si="2"/>
        <v>0</v>
      </c>
      <c r="Z35" s="59">
        <f t="shared" si="2"/>
        <v>0</v>
      </c>
      <c r="AA35" s="59">
        <f t="shared" si="2"/>
        <v>0</v>
      </c>
      <c r="AB35" s="60">
        <f t="shared" si="2"/>
        <v>0</v>
      </c>
      <c r="AC35" s="122">
        <f t="shared" si="2"/>
        <v>0</v>
      </c>
      <c r="AD35" s="123">
        <f t="shared" si="2"/>
        <v>0</v>
      </c>
      <c r="AE35" s="102">
        <f t="shared" si="2"/>
        <v>0</v>
      </c>
      <c r="AF35" s="59">
        <f t="shared" si="2"/>
        <v>0</v>
      </c>
      <c r="AG35" s="59">
        <f t="shared" si="2"/>
        <v>0</v>
      </c>
      <c r="AH35" s="59">
        <f t="shared" si="2"/>
        <v>0</v>
      </c>
      <c r="AI35" s="60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6" t="s">
        <v>30</v>
      </c>
      <c r="C37" s="217"/>
      <c r="D37" s="21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9"/>
      <c r="C39" s="220"/>
      <c r="D39" s="61"/>
      <c r="E39" s="62"/>
      <c r="F39" s="63"/>
      <c r="G39" s="105"/>
      <c r="H39" s="118"/>
      <c r="I39" s="119"/>
      <c r="J39" s="63"/>
      <c r="K39" s="63"/>
      <c r="L39" s="63"/>
      <c r="M39" s="63"/>
      <c r="N39" s="105"/>
      <c r="O39" s="118"/>
      <c r="P39" s="119"/>
      <c r="Q39" s="63"/>
      <c r="R39" s="63"/>
      <c r="S39" s="63"/>
      <c r="T39" s="63"/>
      <c r="U39" s="105"/>
      <c r="V39" s="118"/>
      <c r="W39" s="119"/>
      <c r="X39" s="63"/>
      <c r="Y39" s="63"/>
      <c r="Z39" s="63"/>
      <c r="AA39" s="63"/>
      <c r="AB39" s="105"/>
      <c r="AC39" s="118"/>
      <c r="AD39" s="119"/>
      <c r="AE39" s="63"/>
      <c r="AF39" s="63"/>
      <c r="AG39" s="63"/>
      <c r="AH39" s="63"/>
      <c r="AI39" s="64"/>
      <c r="AJ39" s="54">
        <f>SUM(E39:AI39)</f>
        <v>0</v>
      </c>
    </row>
    <row r="40" spans="1:36" ht="15.75" thickBot="1" x14ac:dyDescent="0.3">
      <c r="B40" s="219"/>
      <c r="C40" s="220"/>
      <c r="D40" s="61"/>
      <c r="E40" s="66"/>
      <c r="F40" s="63"/>
      <c r="G40" s="105"/>
      <c r="H40" s="120"/>
      <c r="I40" s="121"/>
      <c r="J40" s="63"/>
      <c r="K40" s="63"/>
      <c r="L40" s="63"/>
      <c r="M40" s="63"/>
      <c r="N40" s="105"/>
      <c r="O40" s="120"/>
      <c r="P40" s="121"/>
      <c r="Q40" s="63"/>
      <c r="R40" s="63"/>
      <c r="S40" s="63"/>
      <c r="T40" s="63"/>
      <c r="U40" s="105"/>
      <c r="V40" s="120"/>
      <c r="W40" s="121"/>
      <c r="X40" s="63"/>
      <c r="Y40" s="63"/>
      <c r="Z40" s="63"/>
      <c r="AA40" s="63"/>
      <c r="AB40" s="105"/>
      <c r="AC40" s="120"/>
      <c r="AD40" s="121"/>
      <c r="AE40" s="63"/>
      <c r="AF40" s="67"/>
      <c r="AG40" s="67"/>
      <c r="AH40" s="63"/>
      <c r="AI40" s="64"/>
      <c r="AJ40" s="54">
        <f>SUM(E40:AI40)</f>
        <v>0</v>
      </c>
    </row>
    <row r="41" spans="1:36" ht="15.75" thickBot="1" x14ac:dyDescent="0.3">
      <c r="B41" s="219"/>
      <c r="C41" s="220"/>
      <c r="D41" s="61"/>
      <c r="E41" s="62"/>
      <c r="F41" s="63"/>
      <c r="G41" s="105"/>
      <c r="H41" s="120"/>
      <c r="I41" s="121"/>
      <c r="J41" s="63"/>
      <c r="K41" s="63"/>
      <c r="L41" s="63"/>
      <c r="M41" s="63"/>
      <c r="N41" s="105"/>
      <c r="O41" s="120"/>
      <c r="P41" s="121"/>
      <c r="Q41" s="63"/>
      <c r="R41" s="63"/>
      <c r="S41" s="63"/>
      <c r="T41" s="63"/>
      <c r="U41" s="105"/>
      <c r="V41" s="120"/>
      <c r="W41" s="121"/>
      <c r="X41" s="63"/>
      <c r="Y41" s="63"/>
      <c r="Z41" s="63"/>
      <c r="AA41" s="63"/>
      <c r="AB41" s="105"/>
      <c r="AC41" s="120"/>
      <c r="AD41" s="121"/>
      <c r="AE41" s="63"/>
      <c r="AF41" s="67"/>
      <c r="AG41" s="67"/>
      <c r="AH41" s="63"/>
      <c r="AI41" s="64"/>
      <c r="AJ41" s="54">
        <f t="shared" ref="AJ41:AJ42" si="3">SUM(E41:AI41)</f>
        <v>0</v>
      </c>
    </row>
    <row r="42" spans="1:36" ht="15.75" thickBot="1" x14ac:dyDescent="0.3">
      <c r="B42" s="219"/>
      <c r="C42" s="220"/>
      <c r="D42" s="68"/>
      <c r="E42" s="69"/>
      <c r="F42" s="63"/>
      <c r="G42" s="105"/>
      <c r="H42" s="120"/>
      <c r="I42" s="121"/>
      <c r="J42" s="63"/>
      <c r="K42" s="63"/>
      <c r="L42" s="63"/>
      <c r="M42" s="63"/>
      <c r="N42" s="105"/>
      <c r="O42" s="120"/>
      <c r="P42" s="121"/>
      <c r="Q42" s="63"/>
      <c r="R42" s="63"/>
      <c r="S42" s="63"/>
      <c r="T42" s="63"/>
      <c r="U42" s="105"/>
      <c r="V42" s="120"/>
      <c r="W42" s="121"/>
      <c r="X42" s="63"/>
      <c r="Y42" s="63"/>
      <c r="Z42" s="63"/>
      <c r="AA42" s="63"/>
      <c r="AB42" s="105"/>
      <c r="AC42" s="120"/>
      <c r="AD42" s="121"/>
      <c r="AE42" s="63"/>
      <c r="AF42" s="63"/>
      <c r="AG42" s="63"/>
      <c r="AH42" s="63"/>
      <c r="AI42" s="64"/>
      <c r="AJ42" s="54">
        <f t="shared" si="3"/>
        <v>0</v>
      </c>
    </row>
    <row r="43" spans="1:36" ht="15.75" thickBot="1" x14ac:dyDescent="0.3">
      <c r="B43" s="208" t="s">
        <v>29</v>
      </c>
      <c r="C43" s="209"/>
      <c r="D43" s="58"/>
      <c r="E43" s="59">
        <f>SUM(E39:E42)</f>
        <v>0</v>
      </c>
      <c r="F43" s="70">
        <f>SUM(F39:F42)</f>
        <v>0</v>
      </c>
      <c r="G43" s="106">
        <f t="shared" ref="G43:AI43" si="4">SUM(G39:G42)</f>
        <v>0</v>
      </c>
      <c r="H43" s="122">
        <f t="shared" si="4"/>
        <v>0</v>
      </c>
      <c r="I43" s="123">
        <f t="shared" si="4"/>
        <v>0</v>
      </c>
      <c r="J43" s="107">
        <f t="shared" si="4"/>
        <v>0</v>
      </c>
      <c r="K43" s="70">
        <f t="shared" si="4"/>
        <v>0</v>
      </c>
      <c r="L43" s="70">
        <f t="shared" si="4"/>
        <v>0</v>
      </c>
      <c r="M43" s="70">
        <f t="shared" si="4"/>
        <v>0</v>
      </c>
      <c r="N43" s="106">
        <f t="shared" si="4"/>
        <v>0</v>
      </c>
      <c r="O43" s="122">
        <f t="shared" si="4"/>
        <v>0</v>
      </c>
      <c r="P43" s="123">
        <f t="shared" si="4"/>
        <v>0</v>
      </c>
      <c r="Q43" s="107">
        <f t="shared" si="4"/>
        <v>0</v>
      </c>
      <c r="R43" s="70">
        <f t="shared" si="4"/>
        <v>0</v>
      </c>
      <c r="S43" s="70">
        <f t="shared" si="4"/>
        <v>0</v>
      </c>
      <c r="T43" s="70">
        <f t="shared" si="4"/>
        <v>0</v>
      </c>
      <c r="U43" s="106">
        <f t="shared" si="4"/>
        <v>0</v>
      </c>
      <c r="V43" s="122">
        <f t="shared" si="4"/>
        <v>0</v>
      </c>
      <c r="W43" s="123">
        <f t="shared" si="4"/>
        <v>0</v>
      </c>
      <c r="X43" s="107">
        <f t="shared" si="4"/>
        <v>0</v>
      </c>
      <c r="Y43" s="70">
        <f t="shared" si="4"/>
        <v>0</v>
      </c>
      <c r="Z43" s="70">
        <f t="shared" si="4"/>
        <v>0</v>
      </c>
      <c r="AA43" s="70">
        <f t="shared" si="4"/>
        <v>0</v>
      </c>
      <c r="AB43" s="106">
        <f t="shared" si="4"/>
        <v>0</v>
      </c>
      <c r="AC43" s="122">
        <f t="shared" si="4"/>
        <v>0</v>
      </c>
      <c r="AD43" s="123">
        <f t="shared" si="4"/>
        <v>0</v>
      </c>
      <c r="AE43" s="107">
        <f t="shared" si="4"/>
        <v>0</v>
      </c>
      <c r="AF43" s="70">
        <f t="shared" si="4"/>
        <v>0</v>
      </c>
      <c r="AG43" s="70">
        <f t="shared" si="4"/>
        <v>0</v>
      </c>
      <c r="AH43" s="70">
        <f t="shared" si="4"/>
        <v>0</v>
      </c>
      <c r="AI43" s="70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1" t="s">
        <v>31</v>
      </c>
      <c r="C45" s="222"/>
      <c r="D45" s="223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4" t="s">
        <v>40</v>
      </c>
      <c r="C47" s="225"/>
      <c r="D47" s="71"/>
      <c r="E47" s="72"/>
      <c r="F47" s="73"/>
      <c r="G47" s="73"/>
      <c r="H47" s="108"/>
      <c r="I47" s="109"/>
      <c r="J47" s="73"/>
      <c r="K47" s="73"/>
      <c r="L47" s="73"/>
      <c r="M47" s="73"/>
      <c r="N47" s="73"/>
      <c r="O47" s="108"/>
      <c r="P47" s="109"/>
      <c r="Q47" s="73"/>
      <c r="R47" s="73"/>
      <c r="S47" s="73"/>
      <c r="T47" s="73"/>
      <c r="U47" s="73"/>
      <c r="V47" s="108"/>
      <c r="W47" s="94"/>
      <c r="X47" s="73"/>
      <c r="Y47" s="73"/>
      <c r="Z47" s="73"/>
      <c r="AA47" s="73"/>
      <c r="AB47" s="73"/>
      <c r="AC47" s="108"/>
      <c r="AD47" s="94"/>
      <c r="AE47" s="73"/>
      <c r="AF47" s="73"/>
      <c r="AG47" s="73"/>
      <c r="AH47" s="73"/>
      <c r="AI47" s="73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4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32</v>
      </c>
      <c r="C49" s="209"/>
      <c r="D49" s="58"/>
      <c r="E49" s="75">
        <f>SUM(E35+E43)</f>
        <v>0</v>
      </c>
      <c r="F49" s="75">
        <f t="shared" ref="F49:AI49" si="5">SUM(F35+F43)</f>
        <v>0</v>
      </c>
      <c r="G49" s="75">
        <f t="shared" si="5"/>
        <v>0</v>
      </c>
      <c r="H49" s="110">
        <f t="shared" si="5"/>
        <v>0</v>
      </c>
      <c r="I49" s="111">
        <f t="shared" si="5"/>
        <v>0</v>
      </c>
      <c r="J49" s="75">
        <f t="shared" si="5"/>
        <v>0</v>
      </c>
      <c r="K49" s="75">
        <f t="shared" si="5"/>
        <v>0</v>
      </c>
      <c r="L49" s="75">
        <f t="shared" si="5"/>
        <v>0</v>
      </c>
      <c r="M49" s="75">
        <f t="shared" si="5"/>
        <v>0</v>
      </c>
      <c r="N49" s="75">
        <f t="shared" si="5"/>
        <v>0</v>
      </c>
      <c r="O49" s="110">
        <f t="shared" si="5"/>
        <v>0</v>
      </c>
      <c r="P49" s="111">
        <f t="shared" si="5"/>
        <v>0</v>
      </c>
      <c r="Q49" s="75">
        <f t="shared" si="5"/>
        <v>0</v>
      </c>
      <c r="R49" s="75">
        <f t="shared" si="5"/>
        <v>0</v>
      </c>
      <c r="S49" s="75">
        <f t="shared" si="5"/>
        <v>0</v>
      </c>
      <c r="T49" s="75">
        <f t="shared" si="5"/>
        <v>0</v>
      </c>
      <c r="U49" s="75">
        <f t="shared" si="5"/>
        <v>0</v>
      </c>
      <c r="V49" s="110">
        <f t="shared" si="5"/>
        <v>0</v>
      </c>
      <c r="W49" s="111">
        <f t="shared" si="5"/>
        <v>0</v>
      </c>
      <c r="X49" s="75">
        <f t="shared" si="5"/>
        <v>0</v>
      </c>
      <c r="Y49" s="75">
        <f t="shared" si="5"/>
        <v>0</v>
      </c>
      <c r="Z49" s="75">
        <f t="shared" si="5"/>
        <v>0</v>
      </c>
      <c r="AA49" s="75">
        <f t="shared" si="5"/>
        <v>0</v>
      </c>
      <c r="AB49" s="75">
        <f t="shared" si="5"/>
        <v>0</v>
      </c>
      <c r="AC49" s="110">
        <f t="shared" si="5"/>
        <v>0</v>
      </c>
      <c r="AD49" s="111">
        <f t="shared" si="5"/>
        <v>0</v>
      </c>
      <c r="AE49" s="75">
        <f t="shared" si="5"/>
        <v>0</v>
      </c>
      <c r="AF49" s="75">
        <f t="shared" si="5"/>
        <v>0</v>
      </c>
      <c r="AG49" s="75">
        <f t="shared" si="5"/>
        <v>0</v>
      </c>
      <c r="AH49" s="75">
        <f t="shared" si="5"/>
        <v>0</v>
      </c>
      <c r="AI49" s="75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0" t="s">
        <v>33</v>
      </c>
      <c r="AE53" s="191"/>
      <c r="AF53" s="191"/>
      <c r="AG53" s="191"/>
      <c r="AH53" s="191"/>
      <c r="AI53" s="192"/>
      <c r="AJ53" s="196">
        <f>AJ35</f>
        <v>0</v>
      </c>
    </row>
    <row r="54" spans="2:36" ht="18.75" customHeight="1" x14ac:dyDescent="0.25">
      <c r="B54" s="76" t="s">
        <v>21</v>
      </c>
      <c r="C54" s="199">
        <f>D16</f>
        <v>0</v>
      </c>
      <c r="D54" s="199"/>
      <c r="E54" s="199"/>
      <c r="F54" s="27"/>
      <c r="G54" s="27"/>
      <c r="H54" s="27"/>
      <c r="I54" s="27"/>
      <c r="J54" s="77" t="s">
        <v>34</v>
      </c>
      <c r="K54" s="77"/>
      <c r="L54" s="77"/>
      <c r="M54" s="77"/>
      <c r="N54" s="77"/>
      <c r="O54" s="200"/>
      <c r="P54" s="200"/>
      <c r="Q54" s="200"/>
      <c r="R54" s="200"/>
      <c r="S54" s="200"/>
      <c r="T54" s="200"/>
      <c r="U54" s="200"/>
      <c r="V54" s="27"/>
      <c r="W54" s="27"/>
      <c r="X54" s="27"/>
      <c r="Y54" s="27"/>
      <c r="Z54" s="27"/>
      <c r="AA54" s="27"/>
      <c r="AB54" s="27"/>
      <c r="AC54" s="27"/>
      <c r="AD54" s="193"/>
      <c r="AE54" s="194"/>
      <c r="AF54" s="194"/>
      <c r="AG54" s="194"/>
      <c r="AH54" s="194"/>
      <c r="AI54" s="195"/>
      <c r="AJ54" s="197"/>
    </row>
    <row r="55" spans="2:36" ht="21.75" customHeight="1" x14ac:dyDescent="0.25">
      <c r="B55" s="29"/>
      <c r="C55" s="27"/>
      <c r="D55" s="78"/>
      <c r="E55" s="78"/>
      <c r="F55" s="27"/>
      <c r="G55" s="27"/>
      <c r="H55" s="27"/>
      <c r="I55" s="27"/>
      <c r="J55" s="79"/>
      <c r="K55" s="27"/>
      <c r="L55" s="27"/>
      <c r="M55" s="27"/>
      <c r="N55" s="27"/>
      <c r="O55" s="78"/>
      <c r="P55" s="78"/>
      <c r="Q55" s="78"/>
      <c r="R55" s="78"/>
      <c r="S55" s="78"/>
      <c r="T55" s="78"/>
      <c r="U55" s="78"/>
      <c r="V55" s="27"/>
      <c r="W55" s="27"/>
      <c r="X55" s="27"/>
      <c r="Y55" s="27"/>
      <c r="Z55" s="27"/>
      <c r="AA55" s="27"/>
      <c r="AB55" s="27"/>
      <c r="AC55" s="27"/>
      <c r="AD55" s="193"/>
      <c r="AE55" s="194"/>
      <c r="AF55" s="194"/>
      <c r="AG55" s="194"/>
      <c r="AH55" s="194"/>
      <c r="AI55" s="195"/>
      <c r="AJ55" s="197"/>
    </row>
    <row r="56" spans="2:36" ht="15" customHeight="1" x14ac:dyDescent="0.25">
      <c r="B56" s="29" t="s">
        <v>35</v>
      </c>
      <c r="C56" s="201"/>
      <c r="D56" s="201"/>
      <c r="E56" s="201"/>
      <c r="F56" s="27"/>
      <c r="G56" s="27"/>
      <c r="H56" s="27"/>
      <c r="I56" s="27"/>
      <c r="J56" s="27" t="s">
        <v>35</v>
      </c>
      <c r="K56" s="27"/>
      <c r="L56" s="27"/>
      <c r="M56" s="27"/>
      <c r="N56" s="27"/>
      <c r="O56" s="200"/>
      <c r="P56" s="200"/>
      <c r="Q56" s="200"/>
      <c r="R56" s="200"/>
      <c r="S56" s="200"/>
      <c r="T56" s="200"/>
      <c r="U56" s="200"/>
      <c r="V56" s="27"/>
      <c r="W56" s="27"/>
      <c r="X56" s="27"/>
      <c r="Y56" s="27"/>
      <c r="Z56" s="27"/>
      <c r="AA56" s="27"/>
      <c r="AB56" s="27"/>
      <c r="AC56" s="27"/>
      <c r="AD56" s="202">
        <f>D12</f>
        <v>0</v>
      </c>
      <c r="AE56" s="203"/>
      <c r="AF56" s="203"/>
      <c r="AG56" s="203"/>
      <c r="AH56" s="203"/>
      <c r="AI56" s="204"/>
      <c r="AJ56" s="19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5"/>
      <c r="AE57" s="206"/>
      <c r="AF57" s="206"/>
      <c r="AG57" s="206"/>
      <c r="AH57" s="206"/>
      <c r="AI57" s="207"/>
      <c r="AJ57" s="198"/>
    </row>
    <row r="58" spans="2:36" ht="18.75" customHeight="1" x14ac:dyDescent="0.25">
      <c r="B58" s="80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27"/>
      <c r="W58" s="27"/>
      <c r="X58" s="27"/>
      <c r="Y58" s="27"/>
      <c r="Z58" s="27"/>
      <c r="AA58" s="27"/>
      <c r="AB58" s="27"/>
      <c r="AC58" s="27"/>
      <c r="AD58" s="177" t="s">
        <v>36</v>
      </c>
      <c r="AE58" s="178"/>
      <c r="AF58" s="178"/>
      <c r="AG58" s="178"/>
      <c r="AH58" s="178"/>
      <c r="AI58" s="179"/>
      <c r="AJ58" s="186">
        <f>$AJ$53*$G$18</f>
        <v>0</v>
      </c>
    </row>
    <row r="59" spans="2:36" ht="18" x14ac:dyDescent="0.25">
      <c r="B59" s="82" t="s">
        <v>37</v>
      </c>
      <c r="C59" s="78"/>
      <c r="D59" s="83" t="s">
        <v>38</v>
      </c>
      <c r="E59" s="83"/>
      <c r="F59" s="78"/>
      <c r="G59" s="78"/>
      <c r="H59" s="78"/>
      <c r="I59" s="78"/>
      <c r="J59" s="83" t="s">
        <v>39</v>
      </c>
      <c r="K59" s="189"/>
      <c r="L59" s="189"/>
      <c r="M59" s="189"/>
      <c r="N59" s="189"/>
      <c r="O59" s="83" t="s">
        <v>38</v>
      </c>
      <c r="P59" s="78"/>
      <c r="Q59" s="83"/>
      <c r="R59" s="78"/>
      <c r="S59" s="78"/>
      <c r="T59" s="78"/>
      <c r="U59" s="78"/>
      <c r="V59" s="78"/>
      <c r="W59" s="78"/>
      <c r="X59" s="27"/>
      <c r="Y59" s="27"/>
      <c r="Z59" s="27"/>
      <c r="AA59" s="27"/>
      <c r="AB59" s="27"/>
      <c r="AC59" s="27"/>
      <c r="AD59" s="180"/>
      <c r="AE59" s="181"/>
      <c r="AF59" s="181"/>
      <c r="AG59" s="181"/>
      <c r="AH59" s="181"/>
      <c r="AI59" s="182"/>
      <c r="AJ59" s="187"/>
    </row>
    <row r="60" spans="2:36" x14ac:dyDescent="0.25">
      <c r="B60" s="84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27"/>
      <c r="Y60" s="27"/>
      <c r="Z60" s="27"/>
      <c r="AA60" s="27"/>
      <c r="AB60" s="27"/>
      <c r="AC60" s="27"/>
      <c r="AD60" s="180"/>
      <c r="AE60" s="181"/>
      <c r="AF60" s="181"/>
      <c r="AG60" s="181"/>
      <c r="AH60" s="181"/>
      <c r="AI60" s="182"/>
      <c r="AJ60" s="187"/>
    </row>
    <row r="61" spans="2:36" ht="15" customHeight="1" x14ac:dyDescent="0.25">
      <c r="B61" s="84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27"/>
      <c r="Y61" s="27"/>
      <c r="Z61" s="27"/>
      <c r="AA61" s="27"/>
      <c r="AB61" s="27"/>
      <c r="AC61" s="27"/>
      <c r="AD61" s="180"/>
      <c r="AE61" s="181"/>
      <c r="AF61" s="181"/>
      <c r="AG61" s="181"/>
      <c r="AH61" s="181"/>
      <c r="AI61" s="182"/>
      <c r="AJ61" s="187"/>
    </row>
    <row r="62" spans="2:36" ht="15.75" thickBot="1" x14ac:dyDescent="0.3">
      <c r="B62" s="84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27"/>
      <c r="Y62" s="27"/>
      <c r="Z62" s="27"/>
      <c r="AA62" s="27"/>
      <c r="AB62" s="27"/>
      <c r="AC62" s="27"/>
      <c r="AD62" s="183"/>
      <c r="AE62" s="184"/>
      <c r="AF62" s="184"/>
      <c r="AG62" s="184"/>
      <c r="AH62" s="184"/>
      <c r="AI62" s="185"/>
      <c r="AJ62" s="188"/>
    </row>
    <row r="63" spans="2:36" ht="15" customHeight="1" x14ac:dyDescent="0.25">
      <c r="B63" s="84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27"/>
      <c r="Y63" s="27"/>
      <c r="Z63" s="27"/>
      <c r="AA63" s="27"/>
      <c r="AB63" s="27"/>
      <c r="AC63" s="27"/>
      <c r="AD63" s="85"/>
      <c r="AE63" s="86"/>
      <c r="AF63" s="86"/>
      <c r="AG63" s="86"/>
      <c r="AH63" s="86"/>
      <c r="AI63" s="86"/>
      <c r="AJ63" s="87"/>
    </row>
    <row r="64" spans="2:36" ht="15" customHeight="1" x14ac:dyDescent="0.25">
      <c r="B64" s="84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27"/>
      <c r="Y64" s="27"/>
      <c r="Z64" s="27"/>
      <c r="AA64" s="27"/>
      <c r="AB64" s="27"/>
      <c r="AC64" s="27"/>
      <c r="AD64" s="86"/>
      <c r="AE64" s="86"/>
      <c r="AF64" s="86"/>
      <c r="AG64" s="86"/>
      <c r="AH64" s="86"/>
      <c r="AI64" s="86"/>
      <c r="AJ64" s="88"/>
    </row>
    <row r="65" spans="2:36" ht="15.75" thickBot="1" x14ac:dyDescent="0.3">
      <c r="B65" s="89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34"/>
      <c r="W65" s="34"/>
      <c r="X65" s="34"/>
      <c r="Y65" s="34"/>
      <c r="Z65" s="34"/>
      <c r="AA65" s="34"/>
      <c r="AB65" s="34"/>
      <c r="AC65" s="34"/>
      <c r="AD65" s="91"/>
      <c r="AE65" s="91"/>
      <c r="AF65" s="91"/>
      <c r="AG65" s="91"/>
      <c r="AH65" s="91"/>
      <c r="AI65" s="91"/>
      <c r="AJ65" s="92"/>
    </row>
  </sheetData>
  <sheetProtection algorithmName="SHA-512" hashValue="FXaotwxNYRB59lB25mIo/OkWjVWgueDKxM9rwEUWeMeFrJY5QjgZQsnwEgP+yHE3wAWNauBdqwYfagww5KXygw==" saltValue="rsp1HoFDhOSRmxYW/JxLrQ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G18" sqref="G18:G1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1" t="s">
        <v>41</v>
      </c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3"/>
    </row>
    <row r="3" spans="1:36" x14ac:dyDescent="0.25">
      <c r="B3" s="234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6"/>
    </row>
    <row r="4" spans="1:36" x14ac:dyDescent="0.25">
      <c r="B4" s="234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6"/>
    </row>
    <row r="5" spans="1:36" x14ac:dyDescent="0.25">
      <c r="B5" s="234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6"/>
    </row>
    <row r="6" spans="1:36" x14ac:dyDescent="0.25">
      <c r="B6" s="234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6"/>
    </row>
    <row r="7" spans="1:36" x14ac:dyDescent="0.25">
      <c r="B7" s="234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6"/>
    </row>
    <row r="8" spans="1:36" x14ac:dyDescent="0.25">
      <c r="B8" s="234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6"/>
    </row>
    <row r="9" spans="1:36" ht="96.95" customHeight="1" thickBot="1" x14ac:dyDescent="0.3">
      <c r="B9" s="237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8"/>
      <c r="W9" s="238"/>
      <c r="X9" s="238"/>
      <c r="Y9" s="238"/>
      <c r="Z9" s="238"/>
      <c r="AA9" s="238"/>
      <c r="AB9" s="238"/>
      <c r="AC9" s="238"/>
      <c r="AD9" s="238"/>
      <c r="AE9" s="238"/>
      <c r="AF9" s="238"/>
      <c r="AG9" s="238"/>
      <c r="AH9" s="238"/>
      <c r="AI9" s="238"/>
      <c r="AJ9" s="23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0" t="s">
        <v>18</v>
      </c>
      <c r="C12" s="24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2" t="s">
        <v>19</v>
      </c>
      <c r="C14" s="243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9">
        <v>45444</v>
      </c>
      <c r="N14" s="250"/>
      <c r="O14" s="250"/>
      <c r="P14" s="250"/>
      <c r="Q14" s="251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7" t="s">
        <v>21</v>
      </c>
      <c r="C16" s="24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6" t="s">
        <v>22</v>
      </c>
      <c r="C18" s="227"/>
      <c r="D18" s="31"/>
      <c r="E18" s="27"/>
      <c r="F18" s="228" t="s">
        <v>23</v>
      </c>
      <c r="G18" s="229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6"/>
      <c r="C19" s="227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28"/>
      <c r="G19" s="230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27"/>
      <c r="M21" s="27"/>
      <c r="N21" s="34"/>
      <c r="O21" s="34"/>
      <c r="P21" s="34"/>
      <c r="Q21" s="34"/>
      <c r="R21" s="34"/>
      <c r="S21" s="27"/>
      <c r="T21" s="27"/>
      <c r="U21" s="34"/>
      <c r="V21" s="34"/>
      <c r="W21" s="34"/>
      <c r="X21" s="34"/>
      <c r="Y21" s="34"/>
      <c r="Z21" s="27"/>
      <c r="AA21" s="27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10" t="s">
        <v>24</v>
      </c>
      <c r="C22" s="210" t="s">
        <v>25</v>
      </c>
      <c r="D22" s="210" t="s">
        <v>26</v>
      </c>
      <c r="E22" s="114">
        <f>E23</f>
        <v>45444</v>
      </c>
      <c r="F22" s="100">
        <f t="shared" ref="F22:AH22" si="0">F23</f>
        <v>45445</v>
      </c>
      <c r="G22" s="37">
        <f t="shared" si="0"/>
        <v>45446</v>
      </c>
      <c r="H22" s="38">
        <f t="shared" si="0"/>
        <v>45447</v>
      </c>
      <c r="I22" s="37">
        <f t="shared" si="0"/>
        <v>45448</v>
      </c>
      <c r="J22" s="37">
        <f t="shared" si="0"/>
        <v>45449</v>
      </c>
      <c r="K22" s="38">
        <f t="shared" si="0"/>
        <v>45450</v>
      </c>
      <c r="L22" s="114">
        <f t="shared" si="0"/>
        <v>45451</v>
      </c>
      <c r="M22" s="115">
        <f t="shared" si="0"/>
        <v>45452</v>
      </c>
      <c r="N22" s="40">
        <f t="shared" si="0"/>
        <v>45453</v>
      </c>
      <c r="O22" s="38">
        <f t="shared" si="0"/>
        <v>45454</v>
      </c>
      <c r="P22" s="39">
        <f t="shared" si="0"/>
        <v>45455</v>
      </c>
      <c r="Q22" s="37">
        <f t="shared" si="0"/>
        <v>45456</v>
      </c>
      <c r="R22" s="39">
        <f t="shared" si="0"/>
        <v>45457</v>
      </c>
      <c r="S22" s="114">
        <f t="shared" si="0"/>
        <v>45458</v>
      </c>
      <c r="T22" s="115">
        <f t="shared" si="0"/>
        <v>45459</v>
      </c>
      <c r="U22" s="38">
        <f t="shared" si="0"/>
        <v>45460</v>
      </c>
      <c r="V22" s="37">
        <f t="shared" si="0"/>
        <v>45461</v>
      </c>
      <c r="W22" s="38">
        <f t="shared" si="0"/>
        <v>45462</v>
      </c>
      <c r="X22" s="37">
        <f t="shared" si="0"/>
        <v>45463</v>
      </c>
      <c r="Y22" s="39">
        <f t="shared" si="0"/>
        <v>45464</v>
      </c>
      <c r="Z22" s="114">
        <f t="shared" si="0"/>
        <v>45465</v>
      </c>
      <c r="AA22" s="115">
        <f t="shared" si="0"/>
        <v>45466</v>
      </c>
      <c r="AB22" s="38">
        <f t="shared" si="0"/>
        <v>45467</v>
      </c>
      <c r="AC22" s="37">
        <f t="shared" si="0"/>
        <v>45468</v>
      </c>
      <c r="AD22" s="38">
        <f t="shared" si="0"/>
        <v>45469</v>
      </c>
      <c r="AE22" s="37">
        <f t="shared" si="0"/>
        <v>45470</v>
      </c>
      <c r="AF22" s="143">
        <f t="shared" si="0"/>
        <v>45471</v>
      </c>
      <c r="AG22" s="112">
        <f t="shared" si="0"/>
        <v>45472</v>
      </c>
      <c r="AH22" s="100">
        <f t="shared" si="0"/>
        <v>45473</v>
      </c>
      <c r="AI22" s="42"/>
      <c r="AJ22" s="212" t="s">
        <v>27</v>
      </c>
    </row>
    <row r="23" spans="1:36" ht="15.75" thickBot="1" x14ac:dyDescent="0.3">
      <c r="A23" s="22"/>
      <c r="B23" s="211"/>
      <c r="C23" s="211"/>
      <c r="D23" s="211"/>
      <c r="E23" s="116">
        <v>45444</v>
      </c>
      <c r="F23" s="151">
        <v>45445</v>
      </c>
      <c r="G23" s="44">
        <v>45446</v>
      </c>
      <c r="H23" s="44">
        <v>45447</v>
      </c>
      <c r="I23" s="44">
        <v>45448</v>
      </c>
      <c r="J23" s="44">
        <v>45449</v>
      </c>
      <c r="K23" s="98">
        <v>45450</v>
      </c>
      <c r="L23" s="116">
        <v>45451</v>
      </c>
      <c r="M23" s="117">
        <v>45452</v>
      </c>
      <c r="N23" s="44">
        <v>45453</v>
      </c>
      <c r="O23" s="44">
        <v>45454</v>
      </c>
      <c r="P23" s="44">
        <v>45455</v>
      </c>
      <c r="Q23" s="44">
        <v>45456</v>
      </c>
      <c r="R23" s="98">
        <v>45457</v>
      </c>
      <c r="S23" s="116">
        <v>45458</v>
      </c>
      <c r="T23" s="117">
        <v>45459</v>
      </c>
      <c r="U23" s="44">
        <v>45460</v>
      </c>
      <c r="V23" s="44">
        <v>45461</v>
      </c>
      <c r="W23" s="44">
        <v>45462</v>
      </c>
      <c r="X23" s="44">
        <v>45463</v>
      </c>
      <c r="Y23" s="98">
        <v>45464</v>
      </c>
      <c r="Z23" s="116">
        <v>45465</v>
      </c>
      <c r="AA23" s="117">
        <v>45466</v>
      </c>
      <c r="AB23" s="44">
        <v>45467</v>
      </c>
      <c r="AC23" s="44">
        <v>45468</v>
      </c>
      <c r="AD23" s="44">
        <v>45469</v>
      </c>
      <c r="AE23" s="44">
        <v>45470</v>
      </c>
      <c r="AF23" s="144">
        <v>45471</v>
      </c>
      <c r="AG23" s="99">
        <v>45472</v>
      </c>
      <c r="AH23" s="151">
        <v>45473</v>
      </c>
      <c r="AI23" s="44"/>
      <c r="AJ23" s="21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4"/>
      <c r="AH24" s="27"/>
      <c r="AI24" s="27"/>
      <c r="AJ24" s="28"/>
    </row>
    <row r="25" spans="1:36" ht="18" customHeight="1" thickBot="1" x14ac:dyDescent="0.3">
      <c r="A25" s="22"/>
      <c r="B25" s="214" t="s">
        <v>28</v>
      </c>
      <c r="C25" s="21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157"/>
      <c r="E27" s="118"/>
      <c r="F27" s="119"/>
      <c r="G27" s="49"/>
      <c r="H27" s="49"/>
      <c r="I27" s="49"/>
      <c r="J27" s="49"/>
      <c r="K27" s="101"/>
      <c r="L27" s="118"/>
      <c r="M27" s="119"/>
      <c r="N27" s="49"/>
      <c r="O27" s="49"/>
      <c r="P27" s="49"/>
      <c r="Q27" s="49"/>
      <c r="R27" s="101"/>
      <c r="S27" s="118"/>
      <c r="T27" s="119"/>
      <c r="U27" s="49"/>
      <c r="V27" s="49"/>
      <c r="W27" s="49"/>
      <c r="X27" s="49"/>
      <c r="Y27" s="101"/>
      <c r="Z27" s="118"/>
      <c r="AA27" s="119"/>
      <c r="AB27" s="49"/>
      <c r="AC27" s="49"/>
      <c r="AD27" s="49"/>
      <c r="AE27" s="49"/>
      <c r="AF27" s="146"/>
      <c r="AG27" s="134"/>
      <c r="AH27" s="135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157"/>
      <c r="E28" s="120"/>
      <c r="F28" s="121"/>
      <c r="G28" s="49"/>
      <c r="H28" s="49"/>
      <c r="I28" s="49"/>
      <c r="J28" s="49"/>
      <c r="K28" s="101"/>
      <c r="L28" s="120"/>
      <c r="M28" s="121"/>
      <c r="N28" s="49"/>
      <c r="O28" s="49"/>
      <c r="P28" s="49"/>
      <c r="Q28" s="49"/>
      <c r="R28" s="101"/>
      <c r="S28" s="120"/>
      <c r="T28" s="121"/>
      <c r="U28" s="49"/>
      <c r="V28" s="49"/>
      <c r="W28" s="49"/>
      <c r="X28" s="49"/>
      <c r="Y28" s="101"/>
      <c r="Z28" s="120"/>
      <c r="AA28" s="121"/>
      <c r="AB28" s="49"/>
      <c r="AC28" s="49"/>
      <c r="AD28" s="49"/>
      <c r="AE28" s="49"/>
      <c r="AF28" s="145"/>
      <c r="AG28" s="103"/>
      <c r="AH28" s="16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157"/>
      <c r="E29" s="120"/>
      <c r="F29" s="121"/>
      <c r="G29" s="49"/>
      <c r="H29" s="49"/>
      <c r="I29" s="49"/>
      <c r="J29" s="49"/>
      <c r="K29" s="101"/>
      <c r="L29" s="120"/>
      <c r="M29" s="121"/>
      <c r="N29" s="49"/>
      <c r="O29" s="49"/>
      <c r="P29" s="49"/>
      <c r="Q29" s="49"/>
      <c r="R29" s="101"/>
      <c r="S29" s="120"/>
      <c r="T29" s="121"/>
      <c r="U29" s="49"/>
      <c r="V29" s="49"/>
      <c r="W29" s="49"/>
      <c r="X29" s="49"/>
      <c r="Y29" s="101"/>
      <c r="Z29" s="120"/>
      <c r="AA29" s="121"/>
      <c r="AB29" s="49"/>
      <c r="AC29" s="49"/>
      <c r="AD29" s="49"/>
      <c r="AE29" s="49"/>
      <c r="AF29" s="145"/>
      <c r="AG29" s="103"/>
      <c r="AH29" s="16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157"/>
      <c r="E30" s="120"/>
      <c r="F30" s="121"/>
      <c r="G30" s="49"/>
      <c r="H30" s="49"/>
      <c r="I30" s="49"/>
      <c r="J30" s="49"/>
      <c r="K30" s="101"/>
      <c r="L30" s="120"/>
      <c r="M30" s="121"/>
      <c r="N30" s="49"/>
      <c r="O30" s="49"/>
      <c r="P30" s="49"/>
      <c r="Q30" s="49"/>
      <c r="R30" s="101"/>
      <c r="S30" s="120"/>
      <c r="T30" s="121"/>
      <c r="U30" s="49"/>
      <c r="V30" s="49"/>
      <c r="W30" s="49"/>
      <c r="X30" s="49"/>
      <c r="Y30" s="101"/>
      <c r="Z30" s="120"/>
      <c r="AA30" s="121"/>
      <c r="AB30" s="49"/>
      <c r="AC30" s="49"/>
      <c r="AD30" s="49"/>
      <c r="AE30" s="49"/>
      <c r="AF30" s="145"/>
      <c r="AG30" s="103"/>
      <c r="AH30" s="16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157"/>
      <c r="E31" s="120"/>
      <c r="F31" s="121"/>
      <c r="G31" s="49"/>
      <c r="H31" s="49"/>
      <c r="I31" s="49"/>
      <c r="J31" s="49"/>
      <c r="K31" s="101"/>
      <c r="L31" s="120"/>
      <c r="M31" s="121"/>
      <c r="N31" s="49"/>
      <c r="O31" s="49"/>
      <c r="P31" s="49"/>
      <c r="Q31" s="49"/>
      <c r="R31" s="101"/>
      <c r="S31" s="120"/>
      <c r="T31" s="121"/>
      <c r="U31" s="49"/>
      <c r="V31" s="49"/>
      <c r="W31" s="49"/>
      <c r="X31" s="49"/>
      <c r="Y31" s="101"/>
      <c r="Z31" s="120"/>
      <c r="AA31" s="121"/>
      <c r="AB31" s="49"/>
      <c r="AC31" s="49"/>
      <c r="AD31" s="49"/>
      <c r="AE31" s="49"/>
      <c r="AF31" s="146"/>
      <c r="AG31" s="103"/>
      <c r="AH31" s="160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157"/>
      <c r="E32" s="120"/>
      <c r="F32" s="121"/>
      <c r="G32" s="49"/>
      <c r="H32" s="49"/>
      <c r="I32" s="49"/>
      <c r="J32" s="49"/>
      <c r="K32" s="101"/>
      <c r="L32" s="120"/>
      <c r="M32" s="121"/>
      <c r="N32" s="49"/>
      <c r="O32" s="49"/>
      <c r="P32" s="49"/>
      <c r="Q32" s="49"/>
      <c r="R32" s="101"/>
      <c r="S32" s="120"/>
      <c r="T32" s="121"/>
      <c r="U32" s="49"/>
      <c r="V32" s="49"/>
      <c r="W32" s="49"/>
      <c r="X32" s="49"/>
      <c r="Y32" s="101"/>
      <c r="Z32" s="120"/>
      <c r="AA32" s="121"/>
      <c r="AB32" s="49"/>
      <c r="AC32" s="49"/>
      <c r="AD32" s="49"/>
      <c r="AE32" s="49"/>
      <c r="AF32" s="145"/>
      <c r="AG32" s="103"/>
      <c r="AH32" s="16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157"/>
      <c r="E33" s="120"/>
      <c r="F33" s="121"/>
      <c r="G33" s="49"/>
      <c r="H33" s="49"/>
      <c r="I33" s="49"/>
      <c r="J33" s="49"/>
      <c r="K33" s="101"/>
      <c r="L33" s="120"/>
      <c r="M33" s="121"/>
      <c r="N33" s="49"/>
      <c r="O33" s="49"/>
      <c r="P33" s="49"/>
      <c r="Q33" s="49"/>
      <c r="R33" s="101"/>
      <c r="S33" s="120"/>
      <c r="T33" s="121"/>
      <c r="U33" s="49"/>
      <c r="V33" s="49"/>
      <c r="W33" s="49"/>
      <c r="X33" s="49"/>
      <c r="Y33" s="101"/>
      <c r="Z33" s="120"/>
      <c r="AA33" s="121"/>
      <c r="AB33" s="49"/>
      <c r="AC33" s="49"/>
      <c r="AD33" s="49"/>
      <c r="AE33" s="49"/>
      <c r="AF33" s="145"/>
      <c r="AG33" s="103"/>
      <c r="AH33" s="16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157"/>
      <c r="E34" s="120"/>
      <c r="F34" s="121"/>
      <c r="G34" s="49"/>
      <c r="H34" s="49"/>
      <c r="I34" s="49"/>
      <c r="J34" s="49"/>
      <c r="K34" s="101"/>
      <c r="L34" s="120"/>
      <c r="M34" s="121"/>
      <c r="N34" s="49"/>
      <c r="O34" s="49"/>
      <c r="P34" s="49"/>
      <c r="Q34" s="49"/>
      <c r="R34" s="101"/>
      <c r="S34" s="120"/>
      <c r="T34" s="121"/>
      <c r="U34" s="49"/>
      <c r="V34" s="49"/>
      <c r="W34" s="49"/>
      <c r="X34" s="49"/>
      <c r="Y34" s="101"/>
      <c r="Z34" s="120"/>
      <c r="AA34" s="121"/>
      <c r="AB34" s="49"/>
      <c r="AC34" s="49"/>
      <c r="AD34" s="49"/>
      <c r="AE34" s="49"/>
      <c r="AF34" s="145"/>
      <c r="AG34" s="103"/>
      <c r="AH34" s="160"/>
      <c r="AI34" s="53"/>
      <c r="AJ34" s="52">
        <f t="shared" si="1"/>
        <v>0</v>
      </c>
    </row>
    <row r="35" spans="1:36" ht="15.75" thickBot="1" x14ac:dyDescent="0.3">
      <c r="A35" s="22"/>
      <c r="B35" s="57" t="s">
        <v>29</v>
      </c>
      <c r="C35" s="58"/>
      <c r="D35" s="158"/>
      <c r="E35" s="122">
        <f>SUM(E27:E34)</f>
        <v>0</v>
      </c>
      <c r="F35" s="123">
        <f t="shared" ref="F35:AI35" si="2">SUM(F27:F34)</f>
        <v>0</v>
      </c>
      <c r="G35" s="102">
        <f t="shared" si="2"/>
        <v>0</v>
      </c>
      <c r="H35" s="59">
        <f t="shared" si="2"/>
        <v>0</v>
      </c>
      <c r="I35" s="59">
        <f t="shared" si="2"/>
        <v>0</v>
      </c>
      <c r="J35" s="59">
        <f t="shared" si="2"/>
        <v>0</v>
      </c>
      <c r="K35" s="60">
        <f t="shared" si="2"/>
        <v>0</v>
      </c>
      <c r="L35" s="122">
        <f t="shared" si="2"/>
        <v>0</v>
      </c>
      <c r="M35" s="123">
        <f t="shared" si="2"/>
        <v>0</v>
      </c>
      <c r="N35" s="102">
        <f t="shared" si="2"/>
        <v>0</v>
      </c>
      <c r="O35" s="59">
        <f t="shared" si="2"/>
        <v>0</v>
      </c>
      <c r="P35" s="59">
        <f t="shared" si="2"/>
        <v>0</v>
      </c>
      <c r="Q35" s="59">
        <f t="shared" si="2"/>
        <v>0</v>
      </c>
      <c r="R35" s="60">
        <f t="shared" si="2"/>
        <v>0</v>
      </c>
      <c r="S35" s="122">
        <f t="shared" si="2"/>
        <v>0</v>
      </c>
      <c r="T35" s="123">
        <f t="shared" si="2"/>
        <v>0</v>
      </c>
      <c r="U35" s="102">
        <f t="shared" si="2"/>
        <v>0</v>
      </c>
      <c r="V35" s="59">
        <f t="shared" si="2"/>
        <v>0</v>
      </c>
      <c r="W35" s="59">
        <f t="shared" si="2"/>
        <v>0</v>
      </c>
      <c r="X35" s="59">
        <f t="shared" si="2"/>
        <v>0</v>
      </c>
      <c r="Y35" s="60">
        <f t="shared" si="2"/>
        <v>0</v>
      </c>
      <c r="Z35" s="122">
        <f t="shared" si="2"/>
        <v>0</v>
      </c>
      <c r="AA35" s="123">
        <f t="shared" si="2"/>
        <v>0</v>
      </c>
      <c r="AB35" s="102">
        <f t="shared" si="2"/>
        <v>0</v>
      </c>
      <c r="AC35" s="59">
        <f t="shared" si="2"/>
        <v>0</v>
      </c>
      <c r="AD35" s="59">
        <f t="shared" si="2"/>
        <v>0</v>
      </c>
      <c r="AE35" s="59">
        <f t="shared" si="2"/>
        <v>0</v>
      </c>
      <c r="AF35" s="59">
        <f t="shared" si="2"/>
        <v>0</v>
      </c>
      <c r="AG35" s="104">
        <f t="shared" si="2"/>
        <v>0</v>
      </c>
      <c r="AH35" s="123">
        <f t="shared" si="2"/>
        <v>0</v>
      </c>
      <c r="AI35" s="60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161"/>
      <c r="AH36" s="32"/>
      <c r="AI36" s="32"/>
      <c r="AJ36" s="28"/>
    </row>
    <row r="37" spans="1:36" ht="18" customHeight="1" thickBot="1" x14ac:dyDescent="0.3">
      <c r="B37" s="216" t="s">
        <v>30</v>
      </c>
      <c r="C37" s="217"/>
      <c r="D37" s="21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9"/>
      <c r="C39" s="220"/>
      <c r="D39" s="65"/>
      <c r="E39" s="118"/>
      <c r="F39" s="119"/>
      <c r="G39" s="63"/>
      <c r="H39" s="63"/>
      <c r="I39" s="63"/>
      <c r="J39" s="63"/>
      <c r="K39" s="105"/>
      <c r="L39" s="118"/>
      <c r="M39" s="119"/>
      <c r="N39" s="63"/>
      <c r="O39" s="63"/>
      <c r="P39" s="63"/>
      <c r="Q39" s="63"/>
      <c r="R39" s="105"/>
      <c r="S39" s="118"/>
      <c r="T39" s="119"/>
      <c r="U39" s="63"/>
      <c r="V39" s="63"/>
      <c r="W39" s="63"/>
      <c r="X39" s="63"/>
      <c r="Y39" s="105"/>
      <c r="Z39" s="118"/>
      <c r="AA39" s="119"/>
      <c r="AB39" s="63"/>
      <c r="AC39" s="63"/>
      <c r="AD39" s="63"/>
      <c r="AE39" s="63"/>
      <c r="AF39" s="148"/>
      <c r="AG39" s="134"/>
      <c r="AH39" s="135"/>
      <c r="AI39" s="64"/>
      <c r="AJ39" s="52">
        <f>SUM(E39:AI39)</f>
        <v>0</v>
      </c>
    </row>
    <row r="40" spans="1:36" ht="15.75" thickBot="1" x14ac:dyDescent="0.3">
      <c r="B40" s="219"/>
      <c r="C40" s="220"/>
      <c r="D40" s="65"/>
      <c r="E40" s="120"/>
      <c r="F40" s="121"/>
      <c r="G40" s="63"/>
      <c r="H40" s="63"/>
      <c r="I40" s="63"/>
      <c r="J40" s="63"/>
      <c r="K40" s="105"/>
      <c r="L40" s="120"/>
      <c r="M40" s="121"/>
      <c r="N40" s="63"/>
      <c r="O40" s="63"/>
      <c r="P40" s="63"/>
      <c r="Q40" s="63"/>
      <c r="R40" s="105"/>
      <c r="S40" s="120"/>
      <c r="T40" s="121"/>
      <c r="U40" s="63"/>
      <c r="V40" s="63"/>
      <c r="W40" s="63"/>
      <c r="X40" s="63"/>
      <c r="Y40" s="105"/>
      <c r="Z40" s="120"/>
      <c r="AA40" s="121"/>
      <c r="AB40" s="63"/>
      <c r="AC40" s="63"/>
      <c r="AD40" s="63"/>
      <c r="AE40" s="63"/>
      <c r="AF40" s="149"/>
      <c r="AG40" s="103"/>
      <c r="AH40" s="160"/>
      <c r="AI40" s="64"/>
      <c r="AJ40" s="52">
        <f>SUM(E40:AI40)</f>
        <v>0</v>
      </c>
    </row>
    <row r="41" spans="1:36" ht="15.75" thickBot="1" x14ac:dyDescent="0.3">
      <c r="B41" s="219"/>
      <c r="C41" s="220"/>
      <c r="D41" s="65"/>
      <c r="E41" s="120"/>
      <c r="F41" s="121"/>
      <c r="G41" s="63"/>
      <c r="H41" s="63"/>
      <c r="I41" s="63"/>
      <c r="J41" s="63"/>
      <c r="K41" s="105"/>
      <c r="L41" s="120"/>
      <c r="M41" s="121"/>
      <c r="N41" s="63"/>
      <c r="O41" s="63"/>
      <c r="P41" s="63"/>
      <c r="Q41" s="63"/>
      <c r="R41" s="105"/>
      <c r="S41" s="120"/>
      <c r="T41" s="121"/>
      <c r="U41" s="63"/>
      <c r="V41" s="63"/>
      <c r="W41" s="63"/>
      <c r="X41" s="63"/>
      <c r="Y41" s="105"/>
      <c r="Z41" s="120"/>
      <c r="AA41" s="121"/>
      <c r="AB41" s="63"/>
      <c r="AC41" s="63"/>
      <c r="AD41" s="63"/>
      <c r="AE41" s="63"/>
      <c r="AF41" s="149"/>
      <c r="AG41" s="103"/>
      <c r="AH41" s="160"/>
      <c r="AI41" s="64"/>
      <c r="AJ41" s="52">
        <f t="shared" ref="AJ41:AJ42" si="3">SUM(E41:AI41)</f>
        <v>0</v>
      </c>
    </row>
    <row r="42" spans="1:36" ht="15.75" thickBot="1" x14ac:dyDescent="0.3">
      <c r="B42" s="219"/>
      <c r="C42" s="220"/>
      <c r="D42" s="159"/>
      <c r="E42" s="120"/>
      <c r="F42" s="121"/>
      <c r="G42" s="63"/>
      <c r="H42" s="63"/>
      <c r="I42" s="63"/>
      <c r="J42" s="63"/>
      <c r="K42" s="105"/>
      <c r="L42" s="120"/>
      <c r="M42" s="121"/>
      <c r="N42" s="63"/>
      <c r="O42" s="63"/>
      <c r="P42" s="63"/>
      <c r="Q42" s="63"/>
      <c r="R42" s="105"/>
      <c r="S42" s="120"/>
      <c r="T42" s="121"/>
      <c r="U42" s="63"/>
      <c r="V42" s="63"/>
      <c r="W42" s="63"/>
      <c r="X42" s="63"/>
      <c r="Y42" s="105"/>
      <c r="Z42" s="120"/>
      <c r="AA42" s="121"/>
      <c r="AB42" s="63"/>
      <c r="AC42" s="63"/>
      <c r="AD42" s="63"/>
      <c r="AE42" s="63"/>
      <c r="AF42" s="148"/>
      <c r="AG42" s="103"/>
      <c r="AH42" s="160"/>
      <c r="AI42" s="64"/>
      <c r="AJ42" s="52">
        <f t="shared" si="3"/>
        <v>0</v>
      </c>
    </row>
    <row r="43" spans="1:36" ht="15.75" thickBot="1" x14ac:dyDescent="0.3">
      <c r="B43" s="208" t="s">
        <v>29</v>
      </c>
      <c r="C43" s="209"/>
      <c r="D43" s="158"/>
      <c r="E43" s="122">
        <f>SUM(E39:E42)</f>
        <v>0</v>
      </c>
      <c r="F43" s="123">
        <f>SUM(F39:F42)</f>
        <v>0</v>
      </c>
      <c r="G43" s="107">
        <f t="shared" ref="G43:AI43" si="4">SUM(G39:G42)</f>
        <v>0</v>
      </c>
      <c r="H43" s="70">
        <f t="shared" si="4"/>
        <v>0</v>
      </c>
      <c r="I43" s="70">
        <f t="shared" si="4"/>
        <v>0</v>
      </c>
      <c r="J43" s="70">
        <f t="shared" si="4"/>
        <v>0</v>
      </c>
      <c r="K43" s="106">
        <f t="shared" si="4"/>
        <v>0</v>
      </c>
      <c r="L43" s="122">
        <f t="shared" si="4"/>
        <v>0</v>
      </c>
      <c r="M43" s="123">
        <f t="shared" si="4"/>
        <v>0</v>
      </c>
      <c r="N43" s="107">
        <f t="shared" si="4"/>
        <v>0</v>
      </c>
      <c r="O43" s="70">
        <f t="shared" si="4"/>
        <v>0</v>
      </c>
      <c r="P43" s="70">
        <f t="shared" si="4"/>
        <v>0</v>
      </c>
      <c r="Q43" s="70">
        <f t="shared" si="4"/>
        <v>0</v>
      </c>
      <c r="R43" s="106">
        <f t="shared" si="4"/>
        <v>0</v>
      </c>
      <c r="S43" s="122">
        <f t="shared" si="4"/>
        <v>0</v>
      </c>
      <c r="T43" s="123">
        <f t="shared" si="4"/>
        <v>0</v>
      </c>
      <c r="U43" s="107">
        <f t="shared" si="4"/>
        <v>0</v>
      </c>
      <c r="V43" s="70">
        <f t="shared" si="4"/>
        <v>0</v>
      </c>
      <c r="W43" s="70">
        <f t="shared" si="4"/>
        <v>0</v>
      </c>
      <c r="X43" s="70">
        <f t="shared" si="4"/>
        <v>0</v>
      </c>
      <c r="Y43" s="106">
        <f t="shared" si="4"/>
        <v>0</v>
      </c>
      <c r="Z43" s="122">
        <f t="shared" si="4"/>
        <v>0</v>
      </c>
      <c r="AA43" s="123">
        <f t="shared" si="4"/>
        <v>0</v>
      </c>
      <c r="AB43" s="107">
        <f t="shared" si="4"/>
        <v>0</v>
      </c>
      <c r="AC43" s="70">
        <f t="shared" si="4"/>
        <v>0</v>
      </c>
      <c r="AD43" s="70">
        <f t="shared" si="4"/>
        <v>0</v>
      </c>
      <c r="AE43" s="70">
        <f t="shared" si="4"/>
        <v>0</v>
      </c>
      <c r="AF43" s="150">
        <f t="shared" si="4"/>
        <v>0</v>
      </c>
      <c r="AG43" s="104">
        <f t="shared" si="4"/>
        <v>0</v>
      </c>
      <c r="AH43" s="123">
        <f t="shared" si="4"/>
        <v>0</v>
      </c>
      <c r="AI43" s="70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4"/>
      <c r="AH44" s="27"/>
      <c r="AI44" s="27"/>
      <c r="AJ44" s="28"/>
    </row>
    <row r="45" spans="1:36" ht="18" customHeight="1" thickBot="1" x14ac:dyDescent="0.3">
      <c r="B45" s="221" t="s">
        <v>31</v>
      </c>
      <c r="C45" s="222"/>
      <c r="D45" s="223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4" t="s">
        <v>40</v>
      </c>
      <c r="C47" s="225"/>
      <c r="D47" s="71"/>
      <c r="E47" s="108"/>
      <c r="F47" s="109"/>
      <c r="G47" s="73"/>
      <c r="H47" s="73"/>
      <c r="I47" s="73"/>
      <c r="J47" s="73"/>
      <c r="K47" s="73"/>
      <c r="L47" s="108"/>
      <c r="M47" s="109"/>
      <c r="N47" s="73"/>
      <c r="O47" s="73"/>
      <c r="P47" s="73"/>
      <c r="Q47" s="73"/>
      <c r="R47" s="73"/>
      <c r="S47" s="108"/>
      <c r="T47" s="94"/>
      <c r="U47" s="73"/>
      <c r="V47" s="73"/>
      <c r="W47" s="73"/>
      <c r="X47" s="73"/>
      <c r="Y47" s="73"/>
      <c r="Z47" s="108"/>
      <c r="AA47" s="109"/>
      <c r="AB47" s="73"/>
      <c r="AC47" s="73"/>
      <c r="AD47" s="73"/>
      <c r="AE47" s="73"/>
      <c r="AF47" s="73"/>
      <c r="AG47" s="108"/>
      <c r="AH47" s="109"/>
      <c r="AI47" s="73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4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32</v>
      </c>
      <c r="C49" s="209"/>
      <c r="D49" s="58"/>
      <c r="E49" s="110">
        <f>SUM(E35+E43)</f>
        <v>0</v>
      </c>
      <c r="F49" s="111">
        <f t="shared" ref="F49:AI49" si="5">SUM(F35+F43)</f>
        <v>0</v>
      </c>
      <c r="G49" s="75">
        <f t="shared" si="5"/>
        <v>0</v>
      </c>
      <c r="H49" s="75">
        <f t="shared" si="5"/>
        <v>0</v>
      </c>
      <c r="I49" s="75">
        <f t="shared" si="5"/>
        <v>0</v>
      </c>
      <c r="J49" s="75">
        <f t="shared" si="5"/>
        <v>0</v>
      </c>
      <c r="K49" s="75">
        <f t="shared" si="5"/>
        <v>0</v>
      </c>
      <c r="L49" s="110">
        <f t="shared" si="5"/>
        <v>0</v>
      </c>
      <c r="M49" s="111">
        <f t="shared" si="5"/>
        <v>0</v>
      </c>
      <c r="N49" s="75">
        <f t="shared" si="5"/>
        <v>0</v>
      </c>
      <c r="O49" s="75">
        <f t="shared" si="5"/>
        <v>0</v>
      </c>
      <c r="P49" s="75">
        <f t="shared" si="5"/>
        <v>0</v>
      </c>
      <c r="Q49" s="75">
        <f t="shared" si="5"/>
        <v>0</v>
      </c>
      <c r="R49" s="75">
        <f t="shared" si="5"/>
        <v>0</v>
      </c>
      <c r="S49" s="110">
        <f t="shared" si="5"/>
        <v>0</v>
      </c>
      <c r="T49" s="111">
        <f t="shared" si="5"/>
        <v>0</v>
      </c>
      <c r="U49" s="75">
        <f t="shared" si="5"/>
        <v>0</v>
      </c>
      <c r="V49" s="75">
        <f t="shared" si="5"/>
        <v>0</v>
      </c>
      <c r="W49" s="75">
        <f t="shared" si="5"/>
        <v>0</v>
      </c>
      <c r="X49" s="75">
        <f t="shared" si="5"/>
        <v>0</v>
      </c>
      <c r="Y49" s="75">
        <f t="shared" si="5"/>
        <v>0</v>
      </c>
      <c r="Z49" s="110">
        <f t="shared" si="5"/>
        <v>0</v>
      </c>
      <c r="AA49" s="111">
        <f t="shared" si="5"/>
        <v>0</v>
      </c>
      <c r="AB49" s="75">
        <f t="shared" si="5"/>
        <v>0</v>
      </c>
      <c r="AC49" s="75">
        <f t="shared" si="5"/>
        <v>0</v>
      </c>
      <c r="AD49" s="75">
        <f t="shared" si="5"/>
        <v>0</v>
      </c>
      <c r="AE49" s="75">
        <f t="shared" si="5"/>
        <v>0</v>
      </c>
      <c r="AF49" s="75">
        <f t="shared" si="5"/>
        <v>0</v>
      </c>
      <c r="AG49" s="110">
        <f t="shared" si="5"/>
        <v>0</v>
      </c>
      <c r="AH49" s="111">
        <f t="shared" si="5"/>
        <v>0</v>
      </c>
      <c r="AI49" s="75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0" t="s">
        <v>33</v>
      </c>
      <c r="AE53" s="191"/>
      <c r="AF53" s="191"/>
      <c r="AG53" s="191"/>
      <c r="AH53" s="191"/>
      <c r="AI53" s="192"/>
      <c r="AJ53" s="196">
        <f>AJ35</f>
        <v>0</v>
      </c>
    </row>
    <row r="54" spans="2:36" ht="18.75" customHeight="1" x14ac:dyDescent="0.25">
      <c r="B54" s="76" t="s">
        <v>21</v>
      </c>
      <c r="C54" s="199">
        <f>D16</f>
        <v>0</v>
      </c>
      <c r="D54" s="199"/>
      <c r="E54" s="199"/>
      <c r="F54" s="27"/>
      <c r="G54" s="27"/>
      <c r="H54" s="27"/>
      <c r="I54" s="27"/>
      <c r="J54" s="77" t="s">
        <v>34</v>
      </c>
      <c r="K54" s="77"/>
      <c r="L54" s="77"/>
      <c r="M54" s="77"/>
      <c r="N54" s="77"/>
      <c r="O54" s="200"/>
      <c r="P54" s="200"/>
      <c r="Q54" s="200"/>
      <c r="R54" s="200"/>
      <c r="S54" s="200"/>
      <c r="T54" s="200"/>
      <c r="U54" s="200"/>
      <c r="V54" s="27"/>
      <c r="W54" s="27"/>
      <c r="X54" s="27"/>
      <c r="Y54" s="27"/>
      <c r="Z54" s="27"/>
      <c r="AA54" s="27"/>
      <c r="AB54" s="27"/>
      <c r="AC54" s="27"/>
      <c r="AD54" s="193"/>
      <c r="AE54" s="194"/>
      <c r="AF54" s="194"/>
      <c r="AG54" s="194"/>
      <c r="AH54" s="194"/>
      <c r="AI54" s="195"/>
      <c r="AJ54" s="197"/>
    </row>
    <row r="55" spans="2:36" ht="21.75" customHeight="1" x14ac:dyDescent="0.25">
      <c r="B55" s="29"/>
      <c r="C55" s="27"/>
      <c r="D55" s="78"/>
      <c r="E55" s="78"/>
      <c r="F55" s="27"/>
      <c r="G55" s="27"/>
      <c r="H55" s="27"/>
      <c r="I55" s="27"/>
      <c r="J55" s="79"/>
      <c r="K55" s="27"/>
      <c r="L55" s="27"/>
      <c r="M55" s="27"/>
      <c r="N55" s="27"/>
      <c r="O55" s="78"/>
      <c r="P55" s="78"/>
      <c r="Q55" s="78"/>
      <c r="R55" s="78"/>
      <c r="S55" s="78"/>
      <c r="T55" s="78"/>
      <c r="U55" s="78"/>
      <c r="V55" s="27"/>
      <c r="W55" s="27"/>
      <c r="X55" s="27"/>
      <c r="Y55" s="27"/>
      <c r="Z55" s="27"/>
      <c r="AA55" s="27"/>
      <c r="AB55" s="27"/>
      <c r="AC55" s="27"/>
      <c r="AD55" s="193"/>
      <c r="AE55" s="194"/>
      <c r="AF55" s="194"/>
      <c r="AG55" s="194"/>
      <c r="AH55" s="194"/>
      <c r="AI55" s="195"/>
      <c r="AJ55" s="197"/>
    </row>
    <row r="56" spans="2:36" ht="15" customHeight="1" x14ac:dyDescent="0.25">
      <c r="B56" s="29" t="s">
        <v>35</v>
      </c>
      <c r="C56" s="201"/>
      <c r="D56" s="201"/>
      <c r="E56" s="201"/>
      <c r="F56" s="27"/>
      <c r="G56" s="27"/>
      <c r="H56" s="27"/>
      <c r="I56" s="27"/>
      <c r="J56" s="27" t="s">
        <v>35</v>
      </c>
      <c r="K56" s="27"/>
      <c r="L56" s="27"/>
      <c r="M56" s="27"/>
      <c r="N56" s="27"/>
      <c r="O56" s="200"/>
      <c r="P56" s="200"/>
      <c r="Q56" s="200"/>
      <c r="R56" s="200"/>
      <c r="S56" s="200"/>
      <c r="T56" s="200"/>
      <c r="U56" s="200"/>
      <c r="V56" s="27"/>
      <c r="W56" s="27"/>
      <c r="X56" s="27"/>
      <c r="Y56" s="27"/>
      <c r="Z56" s="27"/>
      <c r="AA56" s="27"/>
      <c r="AB56" s="27"/>
      <c r="AC56" s="27"/>
      <c r="AD56" s="202">
        <f>D12</f>
        <v>0</v>
      </c>
      <c r="AE56" s="203"/>
      <c r="AF56" s="203"/>
      <c r="AG56" s="203"/>
      <c r="AH56" s="203"/>
      <c r="AI56" s="204"/>
      <c r="AJ56" s="19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5"/>
      <c r="AE57" s="206"/>
      <c r="AF57" s="206"/>
      <c r="AG57" s="206"/>
      <c r="AH57" s="206"/>
      <c r="AI57" s="207"/>
      <c r="AJ57" s="198"/>
    </row>
    <row r="58" spans="2:36" ht="18.75" customHeight="1" x14ac:dyDescent="0.25">
      <c r="B58" s="80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27"/>
      <c r="W58" s="27"/>
      <c r="X58" s="27"/>
      <c r="Y58" s="27"/>
      <c r="Z58" s="27"/>
      <c r="AA58" s="27"/>
      <c r="AB58" s="27"/>
      <c r="AC58" s="27"/>
      <c r="AD58" s="177" t="s">
        <v>36</v>
      </c>
      <c r="AE58" s="178"/>
      <c r="AF58" s="178"/>
      <c r="AG58" s="178"/>
      <c r="AH58" s="178"/>
      <c r="AI58" s="179"/>
      <c r="AJ58" s="186" t="e">
        <f>$AJ$53*$G$18</f>
        <v>#VALUE!</v>
      </c>
    </row>
    <row r="59" spans="2:36" ht="18" x14ac:dyDescent="0.25">
      <c r="B59" s="82" t="s">
        <v>37</v>
      </c>
      <c r="C59" s="78"/>
      <c r="D59" s="83" t="s">
        <v>38</v>
      </c>
      <c r="E59" s="83"/>
      <c r="F59" s="78"/>
      <c r="G59" s="78"/>
      <c r="H59" s="78"/>
      <c r="I59" s="78"/>
      <c r="J59" s="83" t="s">
        <v>39</v>
      </c>
      <c r="K59" s="189"/>
      <c r="L59" s="189"/>
      <c r="M59" s="189"/>
      <c r="N59" s="189"/>
      <c r="O59" s="83" t="s">
        <v>38</v>
      </c>
      <c r="P59" s="78"/>
      <c r="Q59" s="83"/>
      <c r="R59" s="78"/>
      <c r="S59" s="78"/>
      <c r="T59" s="78"/>
      <c r="U59" s="78"/>
      <c r="V59" s="78"/>
      <c r="W59" s="78"/>
      <c r="X59" s="27"/>
      <c r="Y59" s="27"/>
      <c r="Z59" s="27"/>
      <c r="AA59" s="27"/>
      <c r="AB59" s="27"/>
      <c r="AC59" s="27"/>
      <c r="AD59" s="180"/>
      <c r="AE59" s="181"/>
      <c r="AF59" s="181"/>
      <c r="AG59" s="181"/>
      <c r="AH59" s="181"/>
      <c r="AI59" s="182"/>
      <c r="AJ59" s="187"/>
    </row>
    <row r="60" spans="2:36" x14ac:dyDescent="0.25">
      <c r="B60" s="84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27"/>
      <c r="Y60" s="27"/>
      <c r="Z60" s="27"/>
      <c r="AA60" s="27"/>
      <c r="AB60" s="27"/>
      <c r="AC60" s="27"/>
      <c r="AD60" s="180"/>
      <c r="AE60" s="181"/>
      <c r="AF60" s="181"/>
      <c r="AG60" s="181"/>
      <c r="AH60" s="181"/>
      <c r="AI60" s="182"/>
      <c r="AJ60" s="187"/>
    </row>
    <row r="61" spans="2:36" ht="15" customHeight="1" x14ac:dyDescent="0.25">
      <c r="B61" s="84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27"/>
      <c r="Y61" s="27"/>
      <c r="Z61" s="27"/>
      <c r="AA61" s="27"/>
      <c r="AB61" s="27"/>
      <c r="AC61" s="27"/>
      <c r="AD61" s="180"/>
      <c r="AE61" s="181"/>
      <c r="AF61" s="181"/>
      <c r="AG61" s="181"/>
      <c r="AH61" s="181"/>
      <c r="AI61" s="182"/>
      <c r="AJ61" s="187"/>
    </row>
    <row r="62" spans="2:36" ht="15.75" thickBot="1" x14ac:dyDescent="0.3">
      <c r="B62" s="84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27"/>
      <c r="Y62" s="27"/>
      <c r="Z62" s="27"/>
      <c r="AA62" s="27"/>
      <c r="AB62" s="27"/>
      <c r="AC62" s="27"/>
      <c r="AD62" s="183"/>
      <c r="AE62" s="184"/>
      <c r="AF62" s="184"/>
      <c r="AG62" s="184"/>
      <c r="AH62" s="184"/>
      <c r="AI62" s="185"/>
      <c r="AJ62" s="188"/>
    </row>
    <row r="63" spans="2:36" ht="15" customHeight="1" x14ac:dyDescent="0.25">
      <c r="B63" s="84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27"/>
      <c r="Y63" s="27"/>
      <c r="Z63" s="27"/>
      <c r="AA63" s="27"/>
      <c r="AB63" s="27"/>
      <c r="AC63" s="27"/>
      <c r="AD63" s="85"/>
      <c r="AE63" s="86"/>
      <c r="AF63" s="86"/>
      <c r="AG63" s="86"/>
      <c r="AH63" s="86"/>
      <c r="AI63" s="86"/>
      <c r="AJ63" s="87"/>
    </row>
    <row r="64" spans="2:36" ht="15" customHeight="1" x14ac:dyDescent="0.25">
      <c r="B64" s="84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27"/>
      <c r="Y64" s="27"/>
      <c r="Z64" s="27"/>
      <c r="AA64" s="27"/>
      <c r="AB64" s="27"/>
      <c r="AC64" s="27"/>
      <c r="AD64" s="86"/>
      <c r="AE64" s="86"/>
      <c r="AF64" s="86"/>
      <c r="AG64" s="86"/>
      <c r="AH64" s="86"/>
      <c r="AI64" s="86"/>
      <c r="AJ64" s="88"/>
    </row>
    <row r="65" spans="2:36" ht="15.75" thickBot="1" x14ac:dyDescent="0.3">
      <c r="B65" s="89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34"/>
      <c r="W65" s="34"/>
      <c r="X65" s="34"/>
      <c r="Y65" s="34"/>
      <c r="Z65" s="34"/>
      <c r="AA65" s="34"/>
      <c r="AB65" s="34"/>
      <c r="AC65" s="34"/>
      <c r="AD65" s="91"/>
      <c r="AE65" s="91"/>
      <c r="AF65" s="91"/>
      <c r="AG65" s="91"/>
      <c r="AH65" s="91"/>
      <c r="AI65" s="91"/>
      <c r="AJ65" s="92"/>
    </row>
  </sheetData>
  <sheetProtection algorithmName="SHA-512" hashValue="3/21DEc88/+6rG4rL5zY/vnAtxo9HoGEKoyD7VXQanioSI1U+v01xBiMTvrNjPKvm/qGJrgiiO17JJql19Prww==" saltValue="zI7ks+0nxCbMjZ0C8qnjEA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G20" sqref="G2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1" t="s">
        <v>41</v>
      </c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3"/>
    </row>
    <row r="3" spans="1:36" x14ac:dyDescent="0.25">
      <c r="B3" s="234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6"/>
    </row>
    <row r="4" spans="1:36" x14ac:dyDescent="0.25">
      <c r="B4" s="234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6"/>
    </row>
    <row r="5" spans="1:36" x14ac:dyDescent="0.25">
      <c r="B5" s="234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6"/>
    </row>
    <row r="6" spans="1:36" x14ac:dyDescent="0.25">
      <c r="B6" s="234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6"/>
    </row>
    <row r="7" spans="1:36" x14ac:dyDescent="0.25">
      <c r="B7" s="234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6"/>
    </row>
    <row r="8" spans="1:36" x14ac:dyDescent="0.25">
      <c r="B8" s="234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6"/>
    </row>
    <row r="9" spans="1:36" ht="96.95" customHeight="1" thickBot="1" x14ac:dyDescent="0.3">
      <c r="B9" s="237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8"/>
      <c r="W9" s="238"/>
      <c r="X9" s="238"/>
      <c r="Y9" s="238"/>
      <c r="Z9" s="238"/>
      <c r="AA9" s="238"/>
      <c r="AB9" s="238"/>
      <c r="AC9" s="238"/>
      <c r="AD9" s="238"/>
      <c r="AE9" s="238"/>
      <c r="AF9" s="238"/>
      <c r="AG9" s="238"/>
      <c r="AH9" s="238"/>
      <c r="AI9" s="238"/>
      <c r="AJ9" s="23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0" t="s">
        <v>18</v>
      </c>
      <c r="C12" s="24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2" t="s">
        <v>19</v>
      </c>
      <c r="C14" s="243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4">
        <v>45474</v>
      </c>
      <c r="N14" s="245"/>
      <c r="O14" s="245"/>
      <c r="P14" s="245"/>
      <c r="Q14" s="24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7" t="s">
        <v>21</v>
      </c>
      <c r="C16" s="24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6" t="s">
        <v>22</v>
      </c>
      <c r="C18" s="227"/>
      <c r="D18" s="31"/>
      <c r="E18" s="27"/>
      <c r="F18" s="228" t="s">
        <v>23</v>
      </c>
      <c r="G18" s="229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6"/>
      <c r="C19" s="227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28"/>
      <c r="G19" s="230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34"/>
      <c r="M21" s="34"/>
      <c r="N21" s="34"/>
      <c r="O21" s="34"/>
      <c r="P21" s="34"/>
      <c r="Q21" s="27"/>
      <c r="R21" s="27"/>
      <c r="S21" s="34"/>
      <c r="T21" s="34"/>
      <c r="U21" s="34"/>
      <c r="V21" s="34"/>
      <c r="W21" s="34"/>
      <c r="X21" s="27"/>
      <c r="Y21" s="27"/>
      <c r="Z21" s="34"/>
      <c r="AA21" s="34"/>
      <c r="AB21" s="34"/>
      <c r="AC21" s="34"/>
      <c r="AD21" s="34"/>
      <c r="AE21" s="27"/>
      <c r="AF21" s="27"/>
      <c r="AG21" s="34"/>
      <c r="AH21" s="34"/>
      <c r="AI21" s="34"/>
      <c r="AJ21" s="28"/>
    </row>
    <row r="22" spans="1:36" x14ac:dyDescent="0.25">
      <c r="A22" s="22"/>
      <c r="B22" s="210" t="s">
        <v>24</v>
      </c>
      <c r="C22" s="210" t="s">
        <v>25</v>
      </c>
      <c r="D22" s="210" t="s">
        <v>26</v>
      </c>
      <c r="E22" s="35">
        <f>E23</f>
        <v>45474</v>
      </c>
      <c r="F22" s="36">
        <f t="shared" ref="F22:AI22" si="0">F23</f>
        <v>45475</v>
      </c>
      <c r="G22" s="37">
        <f t="shared" si="0"/>
        <v>45476</v>
      </c>
      <c r="H22" s="38">
        <f t="shared" si="0"/>
        <v>45477</v>
      </c>
      <c r="I22" s="39">
        <f t="shared" si="0"/>
        <v>45478</v>
      </c>
      <c r="J22" s="114">
        <f t="shared" si="0"/>
        <v>45479</v>
      </c>
      <c r="K22" s="115">
        <f t="shared" si="0"/>
        <v>45480</v>
      </c>
      <c r="L22" s="40">
        <f t="shared" si="0"/>
        <v>45481</v>
      </c>
      <c r="M22" s="36">
        <f t="shared" si="0"/>
        <v>45482</v>
      </c>
      <c r="N22" s="37">
        <f t="shared" si="0"/>
        <v>45483</v>
      </c>
      <c r="O22" s="38">
        <f t="shared" si="0"/>
        <v>45484</v>
      </c>
      <c r="P22" s="39">
        <f t="shared" si="0"/>
        <v>45485</v>
      </c>
      <c r="Q22" s="114">
        <f t="shared" si="0"/>
        <v>45486</v>
      </c>
      <c r="R22" s="115">
        <f t="shared" si="0"/>
        <v>45487</v>
      </c>
      <c r="S22" s="40">
        <f t="shared" si="0"/>
        <v>45488</v>
      </c>
      <c r="T22" s="36">
        <f t="shared" si="0"/>
        <v>45489</v>
      </c>
      <c r="U22" s="41">
        <f t="shared" si="0"/>
        <v>45490</v>
      </c>
      <c r="V22" s="37">
        <f t="shared" si="0"/>
        <v>45491</v>
      </c>
      <c r="W22" s="38">
        <f t="shared" si="0"/>
        <v>45492</v>
      </c>
      <c r="X22" s="114">
        <f t="shared" si="0"/>
        <v>45493</v>
      </c>
      <c r="Y22" s="115">
        <f t="shared" si="0"/>
        <v>45494</v>
      </c>
      <c r="Z22" s="113">
        <f t="shared" si="0"/>
        <v>45495</v>
      </c>
      <c r="AA22" s="37">
        <f t="shared" si="0"/>
        <v>45496</v>
      </c>
      <c r="AB22" s="41">
        <f t="shared" si="0"/>
        <v>45497</v>
      </c>
      <c r="AC22" s="37">
        <f t="shared" si="0"/>
        <v>45498</v>
      </c>
      <c r="AD22" s="38">
        <f t="shared" si="0"/>
        <v>45499</v>
      </c>
      <c r="AE22" s="114">
        <f t="shared" si="0"/>
        <v>45500</v>
      </c>
      <c r="AF22" s="115">
        <f t="shared" si="0"/>
        <v>45501</v>
      </c>
      <c r="AG22" s="113">
        <f t="shared" si="0"/>
        <v>45502</v>
      </c>
      <c r="AH22" s="37">
        <f t="shared" si="0"/>
        <v>45503</v>
      </c>
      <c r="AI22" s="37">
        <f t="shared" si="0"/>
        <v>45504</v>
      </c>
      <c r="AJ22" s="212" t="s">
        <v>27</v>
      </c>
    </row>
    <row r="23" spans="1:36" ht="15.75" thickBot="1" x14ac:dyDescent="0.3">
      <c r="A23" s="22"/>
      <c r="B23" s="211"/>
      <c r="C23" s="211"/>
      <c r="D23" s="211"/>
      <c r="E23" s="43">
        <v>45474</v>
      </c>
      <c r="F23" s="44">
        <v>45475</v>
      </c>
      <c r="G23" s="44">
        <v>45476</v>
      </c>
      <c r="H23" s="44">
        <v>45477</v>
      </c>
      <c r="I23" s="98">
        <v>45478</v>
      </c>
      <c r="J23" s="116">
        <v>45479</v>
      </c>
      <c r="K23" s="117">
        <v>45480</v>
      </c>
      <c r="L23" s="44">
        <v>45481</v>
      </c>
      <c r="M23" s="44">
        <v>45482</v>
      </c>
      <c r="N23" s="44">
        <v>45483</v>
      </c>
      <c r="O23" s="44">
        <v>45484</v>
      </c>
      <c r="P23" s="98">
        <v>45485</v>
      </c>
      <c r="Q23" s="116">
        <v>45486</v>
      </c>
      <c r="R23" s="117">
        <v>45487</v>
      </c>
      <c r="S23" s="44">
        <v>45488</v>
      </c>
      <c r="T23" s="44">
        <v>45489</v>
      </c>
      <c r="U23" s="44">
        <v>45490</v>
      </c>
      <c r="V23" s="44">
        <v>45491</v>
      </c>
      <c r="W23" s="98">
        <v>45492</v>
      </c>
      <c r="X23" s="116">
        <v>45493</v>
      </c>
      <c r="Y23" s="117">
        <v>45494</v>
      </c>
      <c r="Z23" s="44">
        <v>45495</v>
      </c>
      <c r="AA23" s="44">
        <v>45496</v>
      </c>
      <c r="AB23" s="44">
        <v>45497</v>
      </c>
      <c r="AC23" s="44">
        <v>45498</v>
      </c>
      <c r="AD23" s="98">
        <v>45499</v>
      </c>
      <c r="AE23" s="116">
        <v>45500</v>
      </c>
      <c r="AF23" s="117">
        <v>45501</v>
      </c>
      <c r="AG23" s="44">
        <v>45502</v>
      </c>
      <c r="AH23" s="44">
        <v>45503</v>
      </c>
      <c r="AI23" s="44">
        <v>45504</v>
      </c>
      <c r="AJ23" s="21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4" t="s">
        <v>28</v>
      </c>
      <c r="C25" s="21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101"/>
      <c r="J27" s="118"/>
      <c r="K27" s="119"/>
      <c r="L27" s="49"/>
      <c r="M27" s="49"/>
      <c r="N27" s="49"/>
      <c r="O27" s="49"/>
      <c r="P27" s="101"/>
      <c r="Q27" s="118"/>
      <c r="R27" s="119"/>
      <c r="S27" s="49"/>
      <c r="T27" s="49"/>
      <c r="U27" s="49"/>
      <c r="V27" s="49"/>
      <c r="W27" s="101"/>
      <c r="X27" s="118"/>
      <c r="Y27" s="119"/>
      <c r="Z27" s="49"/>
      <c r="AA27" s="49"/>
      <c r="AB27" s="49"/>
      <c r="AC27" s="49"/>
      <c r="AD27" s="101"/>
      <c r="AE27" s="118"/>
      <c r="AF27" s="119"/>
      <c r="AG27" s="49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101"/>
      <c r="J28" s="120"/>
      <c r="K28" s="121"/>
      <c r="L28" s="49"/>
      <c r="M28" s="49"/>
      <c r="N28" s="49"/>
      <c r="O28" s="49"/>
      <c r="P28" s="101"/>
      <c r="Q28" s="120"/>
      <c r="R28" s="121"/>
      <c r="S28" s="49"/>
      <c r="T28" s="49"/>
      <c r="U28" s="49"/>
      <c r="V28" s="49"/>
      <c r="W28" s="101"/>
      <c r="X28" s="120"/>
      <c r="Y28" s="121"/>
      <c r="Z28" s="49"/>
      <c r="AA28" s="49"/>
      <c r="AB28" s="49"/>
      <c r="AC28" s="49"/>
      <c r="AD28" s="101"/>
      <c r="AE28" s="120"/>
      <c r="AF28" s="121"/>
      <c r="AG28" s="49"/>
      <c r="AH28" s="50"/>
      <c r="AI28" s="53"/>
      <c r="AJ28" s="54">
        <f t="shared" si="1"/>
        <v>0</v>
      </c>
    </row>
    <row r="29" spans="1:36" ht="15.75" thickBot="1" x14ac:dyDescent="0.3">
      <c r="A29" s="22"/>
      <c r="B29" s="47"/>
      <c r="C29" s="47"/>
      <c r="D29" s="47"/>
      <c r="E29" s="55"/>
      <c r="F29" s="49"/>
      <c r="G29" s="49"/>
      <c r="H29" s="49"/>
      <c r="I29" s="101"/>
      <c r="J29" s="120"/>
      <c r="K29" s="121"/>
      <c r="L29" s="49"/>
      <c r="M29" s="49"/>
      <c r="N29" s="49"/>
      <c r="O29" s="49"/>
      <c r="P29" s="101"/>
      <c r="Q29" s="120"/>
      <c r="R29" s="121"/>
      <c r="S29" s="49"/>
      <c r="T29" s="49"/>
      <c r="U29" s="49"/>
      <c r="V29" s="49"/>
      <c r="W29" s="101"/>
      <c r="X29" s="120"/>
      <c r="Y29" s="121"/>
      <c r="Z29" s="49"/>
      <c r="AA29" s="49"/>
      <c r="AB29" s="49"/>
      <c r="AC29" s="49"/>
      <c r="AD29" s="101"/>
      <c r="AE29" s="120"/>
      <c r="AF29" s="121"/>
      <c r="AG29" s="49"/>
      <c r="AH29" s="50"/>
      <c r="AI29" s="53"/>
      <c r="AJ29" s="54">
        <f t="shared" si="1"/>
        <v>0</v>
      </c>
    </row>
    <row r="30" spans="1:36" ht="15.75" thickBot="1" x14ac:dyDescent="0.3">
      <c r="A30" s="22"/>
      <c r="B30" s="47"/>
      <c r="C30" s="47"/>
      <c r="D30" s="47"/>
      <c r="E30" s="56"/>
      <c r="F30" s="49"/>
      <c r="G30" s="49"/>
      <c r="H30" s="49"/>
      <c r="I30" s="101"/>
      <c r="J30" s="120"/>
      <c r="K30" s="121"/>
      <c r="L30" s="49"/>
      <c r="M30" s="49"/>
      <c r="N30" s="49"/>
      <c r="O30" s="49"/>
      <c r="P30" s="101"/>
      <c r="Q30" s="120"/>
      <c r="R30" s="121"/>
      <c r="S30" s="49"/>
      <c r="T30" s="49"/>
      <c r="U30" s="49"/>
      <c r="V30" s="49"/>
      <c r="W30" s="101"/>
      <c r="X30" s="120"/>
      <c r="Y30" s="121"/>
      <c r="Z30" s="49"/>
      <c r="AA30" s="49"/>
      <c r="AB30" s="49"/>
      <c r="AC30" s="49"/>
      <c r="AD30" s="101"/>
      <c r="AE30" s="120"/>
      <c r="AF30" s="121"/>
      <c r="AG30" s="49"/>
      <c r="AH30" s="50"/>
      <c r="AI30" s="53"/>
      <c r="AJ30" s="54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101"/>
      <c r="J31" s="120"/>
      <c r="K31" s="121"/>
      <c r="L31" s="49"/>
      <c r="M31" s="49"/>
      <c r="N31" s="49"/>
      <c r="O31" s="49"/>
      <c r="P31" s="101"/>
      <c r="Q31" s="120"/>
      <c r="R31" s="121"/>
      <c r="S31" s="49"/>
      <c r="T31" s="49"/>
      <c r="U31" s="49"/>
      <c r="V31" s="49"/>
      <c r="W31" s="101"/>
      <c r="X31" s="120"/>
      <c r="Y31" s="121"/>
      <c r="Z31" s="49"/>
      <c r="AA31" s="49"/>
      <c r="AB31" s="49"/>
      <c r="AC31" s="49"/>
      <c r="AD31" s="101"/>
      <c r="AE31" s="120"/>
      <c r="AF31" s="121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101"/>
      <c r="J32" s="120"/>
      <c r="K32" s="121"/>
      <c r="L32" s="49"/>
      <c r="M32" s="49"/>
      <c r="N32" s="49"/>
      <c r="O32" s="49"/>
      <c r="P32" s="101"/>
      <c r="Q32" s="120"/>
      <c r="R32" s="121"/>
      <c r="S32" s="49"/>
      <c r="T32" s="49"/>
      <c r="U32" s="49"/>
      <c r="V32" s="49"/>
      <c r="W32" s="101"/>
      <c r="X32" s="120"/>
      <c r="Y32" s="121"/>
      <c r="Z32" s="49"/>
      <c r="AA32" s="49"/>
      <c r="AB32" s="49"/>
      <c r="AC32" s="49"/>
      <c r="AD32" s="101"/>
      <c r="AE32" s="120"/>
      <c r="AF32" s="121"/>
      <c r="AG32" s="49"/>
      <c r="AH32" s="50"/>
      <c r="AI32" s="53"/>
      <c r="AJ32" s="54">
        <f t="shared" si="1"/>
        <v>0</v>
      </c>
    </row>
    <row r="33" spans="1:36" ht="15.75" thickBot="1" x14ac:dyDescent="0.3">
      <c r="A33" s="22"/>
      <c r="B33" s="47"/>
      <c r="C33" s="47"/>
      <c r="D33" s="47"/>
      <c r="E33" s="55"/>
      <c r="F33" s="49"/>
      <c r="G33" s="49"/>
      <c r="H33" s="49"/>
      <c r="I33" s="101"/>
      <c r="J33" s="120"/>
      <c r="K33" s="121"/>
      <c r="L33" s="49"/>
      <c r="M33" s="49"/>
      <c r="N33" s="49"/>
      <c r="O33" s="49"/>
      <c r="P33" s="101"/>
      <c r="Q33" s="120"/>
      <c r="R33" s="121"/>
      <c r="S33" s="49"/>
      <c r="T33" s="49"/>
      <c r="U33" s="49"/>
      <c r="V33" s="49"/>
      <c r="W33" s="101"/>
      <c r="X33" s="120"/>
      <c r="Y33" s="121"/>
      <c r="Z33" s="49"/>
      <c r="AA33" s="49"/>
      <c r="AB33" s="49"/>
      <c r="AC33" s="49"/>
      <c r="AD33" s="101"/>
      <c r="AE33" s="120"/>
      <c r="AF33" s="121"/>
      <c r="AG33" s="49"/>
      <c r="AH33" s="50"/>
      <c r="AI33" s="53"/>
      <c r="AJ33" s="54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101"/>
      <c r="J34" s="120"/>
      <c r="K34" s="121"/>
      <c r="L34" s="49"/>
      <c r="M34" s="49"/>
      <c r="N34" s="49"/>
      <c r="O34" s="49"/>
      <c r="P34" s="101"/>
      <c r="Q34" s="120"/>
      <c r="R34" s="121"/>
      <c r="S34" s="49"/>
      <c r="T34" s="49"/>
      <c r="U34" s="49"/>
      <c r="V34" s="49"/>
      <c r="W34" s="101"/>
      <c r="X34" s="120"/>
      <c r="Y34" s="121"/>
      <c r="Z34" s="49"/>
      <c r="AA34" s="49"/>
      <c r="AB34" s="49"/>
      <c r="AC34" s="49"/>
      <c r="AD34" s="101"/>
      <c r="AE34" s="120"/>
      <c r="AF34" s="121"/>
      <c r="AG34" s="49"/>
      <c r="AH34" s="50"/>
      <c r="AI34" s="53"/>
      <c r="AJ34" s="54">
        <f t="shared" si="1"/>
        <v>0</v>
      </c>
    </row>
    <row r="35" spans="1:36" ht="15.75" thickBot="1" x14ac:dyDescent="0.3">
      <c r="A35" s="22"/>
      <c r="B35" s="57" t="s">
        <v>29</v>
      </c>
      <c r="C35" s="58"/>
      <c r="D35" s="58"/>
      <c r="E35" s="59">
        <f>SUM(E27:E34)</f>
        <v>0</v>
      </c>
      <c r="F35" s="59">
        <f t="shared" ref="F35:AI35" si="2">SUM(F27:F34)</f>
        <v>0</v>
      </c>
      <c r="G35" s="59">
        <f t="shared" si="2"/>
        <v>0</v>
      </c>
      <c r="H35" s="59">
        <f t="shared" si="2"/>
        <v>0</v>
      </c>
      <c r="I35" s="60">
        <f t="shared" si="2"/>
        <v>0</v>
      </c>
      <c r="J35" s="122">
        <f t="shared" si="2"/>
        <v>0</v>
      </c>
      <c r="K35" s="123">
        <f t="shared" si="2"/>
        <v>0</v>
      </c>
      <c r="L35" s="102">
        <f t="shared" si="2"/>
        <v>0</v>
      </c>
      <c r="M35" s="59">
        <f t="shared" si="2"/>
        <v>0</v>
      </c>
      <c r="N35" s="59">
        <f t="shared" si="2"/>
        <v>0</v>
      </c>
      <c r="O35" s="59">
        <f t="shared" si="2"/>
        <v>0</v>
      </c>
      <c r="P35" s="60">
        <f t="shared" si="2"/>
        <v>0</v>
      </c>
      <c r="Q35" s="122">
        <f t="shared" si="2"/>
        <v>0</v>
      </c>
      <c r="R35" s="123">
        <f t="shared" si="2"/>
        <v>0</v>
      </c>
      <c r="S35" s="102">
        <f t="shared" si="2"/>
        <v>0</v>
      </c>
      <c r="T35" s="59">
        <f t="shared" si="2"/>
        <v>0</v>
      </c>
      <c r="U35" s="59">
        <f t="shared" si="2"/>
        <v>0</v>
      </c>
      <c r="V35" s="59">
        <f t="shared" si="2"/>
        <v>0</v>
      </c>
      <c r="W35" s="60">
        <f t="shared" si="2"/>
        <v>0</v>
      </c>
      <c r="X35" s="122">
        <f t="shared" si="2"/>
        <v>0</v>
      </c>
      <c r="Y35" s="123">
        <f t="shared" si="2"/>
        <v>0</v>
      </c>
      <c r="Z35" s="102">
        <f t="shared" si="2"/>
        <v>0</v>
      </c>
      <c r="AA35" s="59">
        <f t="shared" si="2"/>
        <v>0</v>
      </c>
      <c r="AB35" s="59">
        <f t="shared" si="2"/>
        <v>0</v>
      </c>
      <c r="AC35" s="59">
        <f t="shared" si="2"/>
        <v>0</v>
      </c>
      <c r="AD35" s="60">
        <f t="shared" si="2"/>
        <v>0</v>
      </c>
      <c r="AE35" s="122">
        <f t="shared" si="2"/>
        <v>0</v>
      </c>
      <c r="AF35" s="123">
        <f t="shared" si="2"/>
        <v>0</v>
      </c>
      <c r="AG35" s="102">
        <f t="shared" si="2"/>
        <v>0</v>
      </c>
      <c r="AH35" s="59">
        <f t="shared" si="2"/>
        <v>0</v>
      </c>
      <c r="AI35" s="60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6" t="s">
        <v>30</v>
      </c>
      <c r="C37" s="217"/>
      <c r="D37" s="21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9"/>
      <c r="C39" s="220"/>
      <c r="D39" s="61"/>
      <c r="E39" s="62"/>
      <c r="F39" s="63"/>
      <c r="G39" s="63"/>
      <c r="H39" s="63"/>
      <c r="I39" s="105"/>
      <c r="J39" s="118"/>
      <c r="K39" s="119"/>
      <c r="L39" s="63"/>
      <c r="M39" s="63"/>
      <c r="N39" s="63"/>
      <c r="O39" s="63"/>
      <c r="P39" s="105"/>
      <c r="Q39" s="118"/>
      <c r="R39" s="119"/>
      <c r="S39" s="63"/>
      <c r="T39" s="63"/>
      <c r="U39" s="63"/>
      <c r="V39" s="63"/>
      <c r="W39" s="105"/>
      <c r="X39" s="118"/>
      <c r="Y39" s="119"/>
      <c r="Z39" s="63"/>
      <c r="AA39" s="63"/>
      <c r="AB39" s="63"/>
      <c r="AC39" s="63"/>
      <c r="AD39" s="105"/>
      <c r="AE39" s="118"/>
      <c r="AF39" s="119"/>
      <c r="AG39" s="63"/>
      <c r="AH39" s="63"/>
      <c r="AI39" s="64"/>
      <c r="AJ39" s="54">
        <f>SUM(E39:AI39)</f>
        <v>0</v>
      </c>
    </row>
    <row r="40" spans="1:36" ht="15.75" thickBot="1" x14ac:dyDescent="0.3">
      <c r="B40" s="219"/>
      <c r="C40" s="220"/>
      <c r="D40" s="61"/>
      <c r="E40" s="66"/>
      <c r="F40" s="63"/>
      <c r="G40" s="63"/>
      <c r="H40" s="63"/>
      <c r="I40" s="105"/>
      <c r="J40" s="120"/>
      <c r="K40" s="121"/>
      <c r="L40" s="63"/>
      <c r="M40" s="63"/>
      <c r="N40" s="63"/>
      <c r="O40" s="63"/>
      <c r="P40" s="105"/>
      <c r="Q40" s="120"/>
      <c r="R40" s="121"/>
      <c r="S40" s="63"/>
      <c r="T40" s="63"/>
      <c r="U40" s="63"/>
      <c r="V40" s="63"/>
      <c r="W40" s="105"/>
      <c r="X40" s="120"/>
      <c r="Y40" s="121"/>
      <c r="Z40" s="63"/>
      <c r="AA40" s="63"/>
      <c r="AB40" s="63"/>
      <c r="AC40" s="63"/>
      <c r="AD40" s="105"/>
      <c r="AE40" s="120"/>
      <c r="AF40" s="121"/>
      <c r="AG40" s="63"/>
      <c r="AH40" s="63"/>
      <c r="AI40" s="64"/>
      <c r="AJ40" s="54">
        <f>SUM(E40:AI40)</f>
        <v>0</v>
      </c>
    </row>
    <row r="41" spans="1:36" ht="15.75" thickBot="1" x14ac:dyDescent="0.3">
      <c r="B41" s="219"/>
      <c r="C41" s="220"/>
      <c r="D41" s="61"/>
      <c r="E41" s="62"/>
      <c r="F41" s="63"/>
      <c r="G41" s="63"/>
      <c r="H41" s="63"/>
      <c r="I41" s="105"/>
      <c r="J41" s="120"/>
      <c r="K41" s="121"/>
      <c r="L41" s="63"/>
      <c r="M41" s="63"/>
      <c r="N41" s="63"/>
      <c r="O41" s="63"/>
      <c r="P41" s="105"/>
      <c r="Q41" s="120"/>
      <c r="R41" s="121"/>
      <c r="S41" s="63"/>
      <c r="T41" s="63"/>
      <c r="U41" s="63"/>
      <c r="V41" s="63"/>
      <c r="W41" s="105"/>
      <c r="X41" s="120"/>
      <c r="Y41" s="121"/>
      <c r="Z41" s="63"/>
      <c r="AA41" s="63"/>
      <c r="AB41" s="63"/>
      <c r="AC41" s="63"/>
      <c r="AD41" s="105"/>
      <c r="AE41" s="120"/>
      <c r="AF41" s="121"/>
      <c r="AG41" s="63"/>
      <c r="AH41" s="63"/>
      <c r="AI41" s="64"/>
      <c r="AJ41" s="54">
        <f t="shared" ref="AJ41:AJ42" si="3">SUM(E41:AI41)</f>
        <v>0</v>
      </c>
    </row>
    <row r="42" spans="1:36" ht="15.75" thickBot="1" x14ac:dyDescent="0.3">
      <c r="B42" s="219"/>
      <c r="C42" s="220"/>
      <c r="D42" s="68"/>
      <c r="E42" s="69"/>
      <c r="F42" s="63"/>
      <c r="G42" s="63"/>
      <c r="H42" s="63"/>
      <c r="I42" s="105"/>
      <c r="J42" s="120"/>
      <c r="K42" s="121"/>
      <c r="L42" s="63"/>
      <c r="M42" s="63"/>
      <c r="N42" s="63"/>
      <c r="O42" s="63"/>
      <c r="P42" s="105"/>
      <c r="Q42" s="120"/>
      <c r="R42" s="121"/>
      <c r="S42" s="63"/>
      <c r="T42" s="63"/>
      <c r="U42" s="63"/>
      <c r="V42" s="63"/>
      <c r="W42" s="105"/>
      <c r="X42" s="120"/>
      <c r="Y42" s="121"/>
      <c r="Z42" s="63"/>
      <c r="AA42" s="63"/>
      <c r="AB42" s="63"/>
      <c r="AC42" s="63"/>
      <c r="AD42" s="105"/>
      <c r="AE42" s="120"/>
      <c r="AF42" s="121"/>
      <c r="AG42" s="63"/>
      <c r="AH42" s="63"/>
      <c r="AI42" s="64"/>
      <c r="AJ42" s="54">
        <f t="shared" si="3"/>
        <v>0</v>
      </c>
    </row>
    <row r="43" spans="1:36" ht="15.75" thickBot="1" x14ac:dyDescent="0.3">
      <c r="B43" s="208" t="s">
        <v>29</v>
      </c>
      <c r="C43" s="209"/>
      <c r="D43" s="58"/>
      <c r="E43" s="59">
        <f>SUM(E39:E42)</f>
        <v>0</v>
      </c>
      <c r="F43" s="70">
        <f>SUM(F39:F42)</f>
        <v>0</v>
      </c>
      <c r="G43" s="70">
        <f t="shared" ref="G43:AI43" si="4">SUM(G39:G42)</f>
        <v>0</v>
      </c>
      <c r="H43" s="70">
        <f t="shared" si="4"/>
        <v>0</v>
      </c>
      <c r="I43" s="106">
        <f t="shared" si="4"/>
        <v>0</v>
      </c>
      <c r="J43" s="122">
        <f t="shared" si="4"/>
        <v>0</v>
      </c>
      <c r="K43" s="123">
        <f t="shared" si="4"/>
        <v>0</v>
      </c>
      <c r="L43" s="107">
        <f t="shared" si="4"/>
        <v>0</v>
      </c>
      <c r="M43" s="70">
        <f t="shared" si="4"/>
        <v>0</v>
      </c>
      <c r="N43" s="70">
        <f t="shared" si="4"/>
        <v>0</v>
      </c>
      <c r="O43" s="70">
        <f t="shared" si="4"/>
        <v>0</v>
      </c>
      <c r="P43" s="106">
        <f t="shared" si="4"/>
        <v>0</v>
      </c>
      <c r="Q43" s="122">
        <f t="shared" si="4"/>
        <v>0</v>
      </c>
      <c r="R43" s="123">
        <f t="shared" si="4"/>
        <v>0</v>
      </c>
      <c r="S43" s="107">
        <f t="shared" si="4"/>
        <v>0</v>
      </c>
      <c r="T43" s="70">
        <f t="shared" si="4"/>
        <v>0</v>
      </c>
      <c r="U43" s="70">
        <f t="shared" si="4"/>
        <v>0</v>
      </c>
      <c r="V43" s="70">
        <f t="shared" si="4"/>
        <v>0</v>
      </c>
      <c r="W43" s="106">
        <f t="shared" si="4"/>
        <v>0</v>
      </c>
      <c r="X43" s="122">
        <f t="shared" si="4"/>
        <v>0</v>
      </c>
      <c r="Y43" s="123">
        <f t="shared" si="4"/>
        <v>0</v>
      </c>
      <c r="Z43" s="107">
        <f t="shared" si="4"/>
        <v>0</v>
      </c>
      <c r="AA43" s="70">
        <f t="shared" si="4"/>
        <v>0</v>
      </c>
      <c r="AB43" s="70">
        <f t="shared" si="4"/>
        <v>0</v>
      </c>
      <c r="AC43" s="70">
        <f t="shared" si="4"/>
        <v>0</v>
      </c>
      <c r="AD43" s="106">
        <f t="shared" si="4"/>
        <v>0</v>
      </c>
      <c r="AE43" s="122">
        <f t="shared" si="4"/>
        <v>0</v>
      </c>
      <c r="AF43" s="123">
        <f t="shared" si="4"/>
        <v>0</v>
      </c>
      <c r="AG43" s="107">
        <f t="shared" si="4"/>
        <v>0</v>
      </c>
      <c r="AH43" s="70">
        <f t="shared" si="4"/>
        <v>0</v>
      </c>
      <c r="AI43" s="70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1" t="s">
        <v>31</v>
      </c>
      <c r="C45" s="222"/>
      <c r="D45" s="223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4" t="s">
        <v>40</v>
      </c>
      <c r="C47" s="225"/>
      <c r="D47" s="71"/>
      <c r="E47" s="72"/>
      <c r="F47" s="73"/>
      <c r="G47" s="73"/>
      <c r="H47" s="73"/>
      <c r="I47" s="73"/>
      <c r="J47" s="108"/>
      <c r="K47" s="109"/>
      <c r="L47" s="73"/>
      <c r="M47" s="73"/>
      <c r="N47" s="73"/>
      <c r="O47" s="73"/>
      <c r="P47" s="73"/>
      <c r="Q47" s="108"/>
      <c r="R47" s="109"/>
      <c r="S47" s="73"/>
      <c r="T47" s="73"/>
      <c r="U47" s="73"/>
      <c r="V47" s="73"/>
      <c r="W47" s="73"/>
      <c r="X47" s="108"/>
      <c r="Y47" s="109"/>
      <c r="Z47" s="73"/>
      <c r="AA47" s="73"/>
      <c r="AB47" s="73"/>
      <c r="AC47" s="73"/>
      <c r="AD47" s="73"/>
      <c r="AE47" s="108"/>
      <c r="AF47" s="109"/>
      <c r="AG47" s="73"/>
      <c r="AH47" s="73"/>
      <c r="AI47" s="73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4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32</v>
      </c>
      <c r="C49" s="209"/>
      <c r="D49" s="58"/>
      <c r="E49" s="75">
        <f>SUM(E35+E43)</f>
        <v>0</v>
      </c>
      <c r="F49" s="75">
        <f t="shared" ref="F49:AI49" si="5">SUM(F35+F43)</f>
        <v>0</v>
      </c>
      <c r="G49" s="75">
        <f t="shared" si="5"/>
        <v>0</v>
      </c>
      <c r="H49" s="75">
        <f t="shared" si="5"/>
        <v>0</v>
      </c>
      <c r="I49" s="75">
        <f t="shared" si="5"/>
        <v>0</v>
      </c>
      <c r="J49" s="110">
        <f t="shared" si="5"/>
        <v>0</v>
      </c>
      <c r="K49" s="111">
        <f t="shared" si="5"/>
        <v>0</v>
      </c>
      <c r="L49" s="75">
        <f t="shared" si="5"/>
        <v>0</v>
      </c>
      <c r="M49" s="75">
        <f t="shared" si="5"/>
        <v>0</v>
      </c>
      <c r="N49" s="75">
        <f t="shared" si="5"/>
        <v>0</v>
      </c>
      <c r="O49" s="75">
        <f t="shared" si="5"/>
        <v>0</v>
      </c>
      <c r="P49" s="75">
        <f t="shared" si="5"/>
        <v>0</v>
      </c>
      <c r="Q49" s="110">
        <f t="shared" si="5"/>
        <v>0</v>
      </c>
      <c r="R49" s="111">
        <f t="shared" si="5"/>
        <v>0</v>
      </c>
      <c r="S49" s="75">
        <f t="shared" si="5"/>
        <v>0</v>
      </c>
      <c r="T49" s="75">
        <f t="shared" si="5"/>
        <v>0</v>
      </c>
      <c r="U49" s="75">
        <f t="shared" si="5"/>
        <v>0</v>
      </c>
      <c r="V49" s="75">
        <f t="shared" si="5"/>
        <v>0</v>
      </c>
      <c r="W49" s="75">
        <f t="shared" si="5"/>
        <v>0</v>
      </c>
      <c r="X49" s="110">
        <f t="shared" si="5"/>
        <v>0</v>
      </c>
      <c r="Y49" s="111">
        <f t="shared" si="5"/>
        <v>0</v>
      </c>
      <c r="Z49" s="75">
        <f t="shared" si="5"/>
        <v>0</v>
      </c>
      <c r="AA49" s="75">
        <f t="shared" si="5"/>
        <v>0</v>
      </c>
      <c r="AB49" s="75">
        <f t="shared" si="5"/>
        <v>0</v>
      </c>
      <c r="AC49" s="75">
        <f t="shared" si="5"/>
        <v>0</v>
      </c>
      <c r="AD49" s="75">
        <f t="shared" si="5"/>
        <v>0</v>
      </c>
      <c r="AE49" s="110">
        <f t="shared" si="5"/>
        <v>0</v>
      </c>
      <c r="AF49" s="111">
        <f t="shared" si="5"/>
        <v>0</v>
      </c>
      <c r="AG49" s="75">
        <f t="shared" si="5"/>
        <v>0</v>
      </c>
      <c r="AH49" s="75">
        <f t="shared" si="5"/>
        <v>0</v>
      </c>
      <c r="AI49" s="75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0" t="s">
        <v>33</v>
      </c>
      <c r="AE53" s="191"/>
      <c r="AF53" s="191"/>
      <c r="AG53" s="191"/>
      <c r="AH53" s="191"/>
      <c r="AI53" s="192"/>
      <c r="AJ53" s="196">
        <f>AJ35</f>
        <v>0</v>
      </c>
    </row>
    <row r="54" spans="2:36" ht="18.75" customHeight="1" x14ac:dyDescent="0.25">
      <c r="B54" s="76" t="s">
        <v>21</v>
      </c>
      <c r="C54" s="199">
        <f>D16</f>
        <v>0</v>
      </c>
      <c r="D54" s="199"/>
      <c r="E54" s="199"/>
      <c r="F54" s="27"/>
      <c r="G54" s="27"/>
      <c r="H54" s="27"/>
      <c r="I54" s="27"/>
      <c r="J54" s="77" t="s">
        <v>34</v>
      </c>
      <c r="K54" s="77"/>
      <c r="L54" s="77"/>
      <c r="M54" s="77"/>
      <c r="N54" s="77"/>
      <c r="O54" s="200"/>
      <c r="P54" s="200"/>
      <c r="Q54" s="200"/>
      <c r="R54" s="200"/>
      <c r="S54" s="200"/>
      <c r="T54" s="200"/>
      <c r="U54" s="200"/>
      <c r="V54" s="27"/>
      <c r="W54" s="27"/>
      <c r="X54" s="27"/>
      <c r="Y54" s="27"/>
      <c r="Z54" s="27"/>
      <c r="AA54" s="27"/>
      <c r="AB54" s="27"/>
      <c r="AC54" s="27"/>
      <c r="AD54" s="193"/>
      <c r="AE54" s="194"/>
      <c r="AF54" s="194"/>
      <c r="AG54" s="194"/>
      <c r="AH54" s="194"/>
      <c r="AI54" s="195"/>
      <c r="AJ54" s="197"/>
    </row>
    <row r="55" spans="2:36" ht="21.75" customHeight="1" x14ac:dyDescent="0.25">
      <c r="B55" s="29"/>
      <c r="C55" s="27"/>
      <c r="D55" s="78"/>
      <c r="E55" s="78"/>
      <c r="F55" s="27"/>
      <c r="G55" s="27"/>
      <c r="H55" s="27"/>
      <c r="I55" s="27"/>
      <c r="J55" s="79"/>
      <c r="K55" s="27"/>
      <c r="L55" s="27"/>
      <c r="M55" s="27"/>
      <c r="N55" s="27"/>
      <c r="O55" s="78"/>
      <c r="P55" s="78"/>
      <c r="Q55" s="78"/>
      <c r="R55" s="78"/>
      <c r="S55" s="78"/>
      <c r="T55" s="78"/>
      <c r="U55" s="78"/>
      <c r="V55" s="27"/>
      <c r="W55" s="27"/>
      <c r="X55" s="27"/>
      <c r="Y55" s="27"/>
      <c r="Z55" s="27"/>
      <c r="AA55" s="27"/>
      <c r="AB55" s="27"/>
      <c r="AC55" s="27"/>
      <c r="AD55" s="193"/>
      <c r="AE55" s="194"/>
      <c r="AF55" s="194"/>
      <c r="AG55" s="194"/>
      <c r="AH55" s="194"/>
      <c r="AI55" s="195"/>
      <c r="AJ55" s="197"/>
    </row>
    <row r="56" spans="2:36" ht="15" customHeight="1" x14ac:dyDescent="0.25">
      <c r="B56" s="29" t="s">
        <v>35</v>
      </c>
      <c r="C56" s="201"/>
      <c r="D56" s="201"/>
      <c r="E56" s="201"/>
      <c r="F56" s="27"/>
      <c r="G56" s="27"/>
      <c r="H56" s="27"/>
      <c r="I56" s="27"/>
      <c r="J56" s="27" t="s">
        <v>35</v>
      </c>
      <c r="K56" s="27"/>
      <c r="L56" s="27"/>
      <c r="M56" s="27"/>
      <c r="N56" s="27"/>
      <c r="O56" s="200"/>
      <c r="P56" s="200"/>
      <c r="Q56" s="200"/>
      <c r="R56" s="200"/>
      <c r="S56" s="200"/>
      <c r="T56" s="200"/>
      <c r="U56" s="200"/>
      <c r="V56" s="27"/>
      <c r="W56" s="27"/>
      <c r="X56" s="27"/>
      <c r="Y56" s="27"/>
      <c r="Z56" s="27"/>
      <c r="AA56" s="27"/>
      <c r="AB56" s="27"/>
      <c r="AC56" s="27"/>
      <c r="AD56" s="202">
        <f>D12</f>
        <v>0</v>
      </c>
      <c r="AE56" s="203"/>
      <c r="AF56" s="203"/>
      <c r="AG56" s="203"/>
      <c r="AH56" s="203"/>
      <c r="AI56" s="204"/>
      <c r="AJ56" s="19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5"/>
      <c r="AE57" s="206"/>
      <c r="AF57" s="206"/>
      <c r="AG57" s="206"/>
      <c r="AH57" s="206"/>
      <c r="AI57" s="207"/>
      <c r="AJ57" s="198"/>
    </row>
    <row r="58" spans="2:36" ht="18.75" customHeight="1" x14ac:dyDescent="0.25">
      <c r="B58" s="80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27"/>
      <c r="W58" s="27"/>
      <c r="X58" s="27"/>
      <c r="Y58" s="27"/>
      <c r="Z58" s="27"/>
      <c r="AA58" s="27"/>
      <c r="AB58" s="27"/>
      <c r="AC58" s="27"/>
      <c r="AD58" s="177" t="s">
        <v>36</v>
      </c>
      <c r="AE58" s="178"/>
      <c r="AF58" s="178"/>
      <c r="AG58" s="178"/>
      <c r="AH58" s="178"/>
      <c r="AI58" s="179"/>
      <c r="AJ58" s="186" t="e">
        <f>$AJ$53*$G$18</f>
        <v>#VALUE!</v>
      </c>
    </row>
    <row r="59" spans="2:36" ht="18" x14ac:dyDescent="0.25">
      <c r="B59" s="82" t="s">
        <v>37</v>
      </c>
      <c r="C59" s="78"/>
      <c r="D59" s="83" t="s">
        <v>38</v>
      </c>
      <c r="E59" s="83"/>
      <c r="F59" s="78"/>
      <c r="G59" s="78"/>
      <c r="H59" s="78"/>
      <c r="I59" s="78"/>
      <c r="J59" s="83" t="s">
        <v>39</v>
      </c>
      <c r="K59" s="189"/>
      <c r="L59" s="189"/>
      <c r="M59" s="189"/>
      <c r="N59" s="189"/>
      <c r="O59" s="83" t="s">
        <v>38</v>
      </c>
      <c r="P59" s="78"/>
      <c r="Q59" s="83"/>
      <c r="R59" s="78"/>
      <c r="S59" s="78"/>
      <c r="T59" s="78"/>
      <c r="U59" s="78"/>
      <c r="V59" s="78"/>
      <c r="W59" s="78"/>
      <c r="X59" s="27"/>
      <c r="Y59" s="27"/>
      <c r="Z59" s="27"/>
      <c r="AA59" s="27"/>
      <c r="AB59" s="27"/>
      <c r="AC59" s="27"/>
      <c r="AD59" s="180"/>
      <c r="AE59" s="181"/>
      <c r="AF59" s="181"/>
      <c r="AG59" s="181"/>
      <c r="AH59" s="181"/>
      <c r="AI59" s="182"/>
      <c r="AJ59" s="187"/>
    </row>
    <row r="60" spans="2:36" x14ac:dyDescent="0.25">
      <c r="B60" s="84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27"/>
      <c r="Y60" s="27"/>
      <c r="Z60" s="27"/>
      <c r="AA60" s="27"/>
      <c r="AB60" s="27"/>
      <c r="AC60" s="27"/>
      <c r="AD60" s="180"/>
      <c r="AE60" s="181"/>
      <c r="AF60" s="181"/>
      <c r="AG60" s="181"/>
      <c r="AH60" s="181"/>
      <c r="AI60" s="182"/>
      <c r="AJ60" s="187"/>
    </row>
    <row r="61" spans="2:36" ht="15" customHeight="1" x14ac:dyDescent="0.25">
      <c r="B61" s="84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27"/>
      <c r="Y61" s="27"/>
      <c r="Z61" s="27"/>
      <c r="AA61" s="27"/>
      <c r="AB61" s="27"/>
      <c r="AC61" s="27"/>
      <c r="AD61" s="180"/>
      <c r="AE61" s="181"/>
      <c r="AF61" s="181"/>
      <c r="AG61" s="181"/>
      <c r="AH61" s="181"/>
      <c r="AI61" s="182"/>
      <c r="AJ61" s="187"/>
    </row>
    <row r="62" spans="2:36" ht="15.75" thickBot="1" x14ac:dyDescent="0.3">
      <c r="B62" s="84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27"/>
      <c r="Y62" s="27"/>
      <c r="Z62" s="27"/>
      <c r="AA62" s="27"/>
      <c r="AB62" s="27"/>
      <c r="AC62" s="27"/>
      <c r="AD62" s="183"/>
      <c r="AE62" s="184"/>
      <c r="AF62" s="184"/>
      <c r="AG62" s="184"/>
      <c r="AH62" s="184"/>
      <c r="AI62" s="185"/>
      <c r="AJ62" s="188"/>
    </row>
    <row r="63" spans="2:36" ht="15" customHeight="1" x14ac:dyDescent="0.25">
      <c r="B63" s="84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27"/>
      <c r="Y63" s="27"/>
      <c r="Z63" s="27"/>
      <c r="AA63" s="27"/>
      <c r="AB63" s="27"/>
      <c r="AC63" s="27"/>
      <c r="AD63" s="85"/>
      <c r="AE63" s="86"/>
      <c r="AF63" s="86"/>
      <c r="AG63" s="86"/>
      <c r="AH63" s="86"/>
      <c r="AI63" s="86"/>
      <c r="AJ63" s="87"/>
    </row>
    <row r="64" spans="2:36" ht="15" customHeight="1" x14ac:dyDescent="0.25">
      <c r="B64" s="84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27"/>
      <c r="Y64" s="27"/>
      <c r="Z64" s="27"/>
      <c r="AA64" s="27"/>
      <c r="AB64" s="27"/>
      <c r="AC64" s="27"/>
      <c r="AD64" s="86"/>
      <c r="AE64" s="86"/>
      <c r="AF64" s="86"/>
      <c r="AG64" s="86"/>
      <c r="AH64" s="86"/>
      <c r="AI64" s="86"/>
      <c r="AJ64" s="88"/>
    </row>
    <row r="65" spans="2:36" ht="15.75" thickBot="1" x14ac:dyDescent="0.3">
      <c r="B65" s="89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34"/>
      <c r="W65" s="34"/>
      <c r="X65" s="34"/>
      <c r="Y65" s="34"/>
      <c r="Z65" s="34"/>
      <c r="AA65" s="34"/>
      <c r="AB65" s="34"/>
      <c r="AC65" s="34"/>
      <c r="AD65" s="91"/>
      <c r="AE65" s="91"/>
      <c r="AF65" s="91"/>
      <c r="AG65" s="91"/>
      <c r="AH65" s="91"/>
      <c r="AI65" s="91"/>
      <c r="AJ65" s="92"/>
    </row>
  </sheetData>
  <sheetProtection algorithmName="SHA-512" hashValue="ntnCbeRs8DHGDAvklgwWYfi17Xr3GzapsGXd7QC+f090NMGD2oFeyjUmDV1ZmoWwe6Dle/LRu1FUQIIk0FH1CQ==" saltValue="ybxzRJt0RSqYIjrHNXiPsg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G18" sqref="G18:G1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1" t="s">
        <v>41</v>
      </c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3"/>
    </row>
    <row r="3" spans="1:36" x14ac:dyDescent="0.25">
      <c r="B3" s="234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6"/>
    </row>
    <row r="4" spans="1:36" x14ac:dyDescent="0.25">
      <c r="B4" s="234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6"/>
    </row>
    <row r="5" spans="1:36" x14ac:dyDescent="0.25">
      <c r="B5" s="234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6"/>
    </row>
    <row r="6" spans="1:36" x14ac:dyDescent="0.25">
      <c r="B6" s="234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6"/>
    </row>
    <row r="7" spans="1:36" x14ac:dyDescent="0.25">
      <c r="B7" s="234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6"/>
    </row>
    <row r="8" spans="1:36" x14ac:dyDescent="0.25">
      <c r="B8" s="234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6"/>
    </row>
    <row r="9" spans="1:36" ht="96.95" customHeight="1" thickBot="1" x14ac:dyDescent="0.3">
      <c r="B9" s="237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8"/>
      <c r="W9" s="238"/>
      <c r="X9" s="238"/>
      <c r="Y9" s="238"/>
      <c r="Z9" s="238"/>
      <c r="AA9" s="238"/>
      <c r="AB9" s="238"/>
      <c r="AC9" s="238"/>
      <c r="AD9" s="238"/>
      <c r="AE9" s="238"/>
      <c r="AF9" s="238"/>
      <c r="AG9" s="238"/>
      <c r="AH9" s="238"/>
      <c r="AI9" s="238"/>
      <c r="AJ9" s="23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0" t="s">
        <v>18</v>
      </c>
      <c r="C12" s="24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2" t="s">
        <v>19</v>
      </c>
      <c r="C14" s="243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9">
        <v>45505</v>
      </c>
      <c r="N14" s="250"/>
      <c r="O14" s="250"/>
      <c r="P14" s="250"/>
      <c r="Q14" s="251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7" t="s">
        <v>21</v>
      </c>
      <c r="C16" s="24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6" t="s">
        <v>22</v>
      </c>
      <c r="C18" s="227"/>
      <c r="D18" s="31"/>
      <c r="E18" s="27"/>
      <c r="F18" s="228" t="s">
        <v>23</v>
      </c>
      <c r="G18" s="229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6"/>
      <c r="C19" s="227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28"/>
      <c r="G19" s="230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27"/>
      <c r="O21" s="27"/>
      <c r="P21" s="34"/>
      <c r="Q21" s="34"/>
      <c r="R21" s="34"/>
      <c r="S21" s="34"/>
      <c r="T21" s="34"/>
      <c r="U21" s="27"/>
      <c r="V21" s="27"/>
      <c r="W21" s="34"/>
      <c r="X21" s="34"/>
      <c r="Y21" s="34"/>
      <c r="Z21" s="34"/>
      <c r="AA21" s="34"/>
      <c r="AB21" s="27"/>
      <c r="AC21" s="27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10" t="s">
        <v>24</v>
      </c>
      <c r="C22" s="210" t="s">
        <v>25</v>
      </c>
      <c r="D22" s="210" t="s">
        <v>26</v>
      </c>
      <c r="E22" s="35">
        <f>E23</f>
        <v>45505</v>
      </c>
      <c r="F22" s="38">
        <f t="shared" ref="F22:AI22" si="0">F23</f>
        <v>45506</v>
      </c>
      <c r="G22" s="114">
        <f t="shared" si="0"/>
        <v>45507</v>
      </c>
      <c r="H22" s="115">
        <f t="shared" si="0"/>
        <v>45508</v>
      </c>
      <c r="I22" s="40">
        <f t="shared" si="0"/>
        <v>45509</v>
      </c>
      <c r="J22" s="37">
        <f t="shared" si="0"/>
        <v>45510</v>
      </c>
      <c r="K22" s="38">
        <f t="shared" si="0"/>
        <v>45511</v>
      </c>
      <c r="L22" s="37">
        <f t="shared" si="0"/>
        <v>45512</v>
      </c>
      <c r="M22" s="38">
        <f t="shared" si="0"/>
        <v>45513</v>
      </c>
      <c r="N22" s="114">
        <f t="shared" si="0"/>
        <v>45514</v>
      </c>
      <c r="O22" s="115">
        <f t="shared" si="0"/>
        <v>45515</v>
      </c>
      <c r="P22" s="113">
        <f t="shared" si="0"/>
        <v>45516</v>
      </c>
      <c r="Q22" s="37">
        <f t="shared" si="0"/>
        <v>45517</v>
      </c>
      <c r="R22" s="37">
        <f t="shared" si="0"/>
        <v>45518</v>
      </c>
      <c r="S22" s="40">
        <f t="shared" si="0"/>
        <v>45519</v>
      </c>
      <c r="T22" s="38">
        <f t="shared" si="0"/>
        <v>45520</v>
      </c>
      <c r="U22" s="114">
        <f t="shared" si="0"/>
        <v>45521</v>
      </c>
      <c r="V22" s="115">
        <f t="shared" si="0"/>
        <v>45522</v>
      </c>
      <c r="W22" s="38">
        <f t="shared" si="0"/>
        <v>45523</v>
      </c>
      <c r="X22" s="37">
        <f t="shared" si="0"/>
        <v>45524</v>
      </c>
      <c r="Y22" s="39">
        <f t="shared" si="0"/>
        <v>45525</v>
      </c>
      <c r="Z22" s="39">
        <f t="shared" si="0"/>
        <v>45526</v>
      </c>
      <c r="AA22" s="39">
        <f t="shared" si="0"/>
        <v>45527</v>
      </c>
      <c r="AB22" s="114">
        <f t="shared" si="0"/>
        <v>45528</v>
      </c>
      <c r="AC22" s="115">
        <f t="shared" si="0"/>
        <v>45529</v>
      </c>
      <c r="AD22" s="38">
        <f t="shared" si="0"/>
        <v>45530</v>
      </c>
      <c r="AE22" s="37">
        <f t="shared" si="0"/>
        <v>45531</v>
      </c>
      <c r="AF22" s="39">
        <f t="shared" si="0"/>
        <v>45532</v>
      </c>
      <c r="AG22" s="39">
        <f t="shared" si="0"/>
        <v>45533</v>
      </c>
      <c r="AH22" s="143">
        <f t="shared" si="0"/>
        <v>45534</v>
      </c>
      <c r="AI22" s="100">
        <f t="shared" si="0"/>
        <v>45535</v>
      </c>
      <c r="AJ22" s="212" t="s">
        <v>27</v>
      </c>
    </row>
    <row r="23" spans="1:36" ht="15.75" thickBot="1" x14ac:dyDescent="0.3">
      <c r="A23" s="22"/>
      <c r="B23" s="211"/>
      <c r="C23" s="211"/>
      <c r="D23" s="211"/>
      <c r="E23" s="43">
        <v>45505</v>
      </c>
      <c r="F23" s="98">
        <v>45506</v>
      </c>
      <c r="G23" s="116">
        <v>45507</v>
      </c>
      <c r="H23" s="117">
        <v>45508</v>
      </c>
      <c r="I23" s="44">
        <v>45509</v>
      </c>
      <c r="J23" s="44">
        <v>45510</v>
      </c>
      <c r="K23" s="44">
        <v>45511</v>
      </c>
      <c r="L23" s="44">
        <v>45512</v>
      </c>
      <c r="M23" s="98">
        <v>45513</v>
      </c>
      <c r="N23" s="116">
        <v>45514</v>
      </c>
      <c r="O23" s="117">
        <v>45515</v>
      </c>
      <c r="P23" s="44">
        <v>45516</v>
      </c>
      <c r="Q23" s="44">
        <v>45517</v>
      </c>
      <c r="R23" s="44">
        <v>45518</v>
      </c>
      <c r="S23" s="44">
        <v>45519</v>
      </c>
      <c r="T23" s="98">
        <v>45520</v>
      </c>
      <c r="U23" s="116">
        <v>45521</v>
      </c>
      <c r="V23" s="117">
        <v>45522</v>
      </c>
      <c r="W23" s="44">
        <v>45523</v>
      </c>
      <c r="X23" s="44">
        <v>45524</v>
      </c>
      <c r="Y23" s="44">
        <v>45525</v>
      </c>
      <c r="Z23" s="44">
        <v>45526</v>
      </c>
      <c r="AA23" s="98">
        <v>45527</v>
      </c>
      <c r="AB23" s="116">
        <v>45528</v>
      </c>
      <c r="AC23" s="117">
        <v>45529</v>
      </c>
      <c r="AD23" s="44">
        <v>45530</v>
      </c>
      <c r="AE23" s="44">
        <v>45531</v>
      </c>
      <c r="AF23" s="44">
        <v>45532</v>
      </c>
      <c r="AG23" s="44">
        <v>45533</v>
      </c>
      <c r="AH23" s="144">
        <v>45534</v>
      </c>
      <c r="AI23" s="140">
        <v>45535</v>
      </c>
      <c r="AJ23" s="21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4" t="s">
        <v>28</v>
      </c>
      <c r="C25" s="21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101"/>
      <c r="G27" s="118"/>
      <c r="H27" s="119"/>
      <c r="I27" s="49"/>
      <c r="J27" s="49"/>
      <c r="K27" s="49"/>
      <c r="L27" s="49"/>
      <c r="M27" s="101"/>
      <c r="N27" s="118"/>
      <c r="O27" s="119"/>
      <c r="P27" s="49"/>
      <c r="Q27" s="49"/>
      <c r="R27" s="49"/>
      <c r="S27" s="49"/>
      <c r="T27" s="101"/>
      <c r="U27" s="118"/>
      <c r="V27" s="119"/>
      <c r="W27" s="49"/>
      <c r="X27" s="49"/>
      <c r="Y27" s="49"/>
      <c r="Z27" s="49"/>
      <c r="AA27" s="101"/>
      <c r="AB27" s="118"/>
      <c r="AC27" s="119"/>
      <c r="AD27" s="49"/>
      <c r="AE27" s="49"/>
      <c r="AF27" s="49"/>
      <c r="AG27" s="50"/>
      <c r="AH27" s="145"/>
      <c r="AI27" s="134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101"/>
      <c r="G28" s="120"/>
      <c r="H28" s="121"/>
      <c r="I28" s="49"/>
      <c r="J28" s="49"/>
      <c r="K28" s="49"/>
      <c r="L28" s="49"/>
      <c r="M28" s="101"/>
      <c r="N28" s="120"/>
      <c r="O28" s="121"/>
      <c r="P28" s="49"/>
      <c r="Q28" s="49"/>
      <c r="R28" s="49"/>
      <c r="S28" s="49"/>
      <c r="T28" s="101"/>
      <c r="U28" s="120"/>
      <c r="V28" s="121"/>
      <c r="W28" s="49"/>
      <c r="X28" s="49"/>
      <c r="Y28" s="49"/>
      <c r="Z28" s="49"/>
      <c r="AA28" s="101"/>
      <c r="AB28" s="120"/>
      <c r="AC28" s="121"/>
      <c r="AD28" s="49"/>
      <c r="AE28" s="49"/>
      <c r="AF28" s="50"/>
      <c r="AG28" s="50"/>
      <c r="AH28" s="145"/>
      <c r="AI28" s="138"/>
      <c r="AJ28" s="54">
        <f t="shared" si="1"/>
        <v>0</v>
      </c>
    </row>
    <row r="29" spans="1:36" ht="15.75" thickBot="1" x14ac:dyDescent="0.3">
      <c r="A29" s="22"/>
      <c r="B29" s="47"/>
      <c r="C29" s="47"/>
      <c r="D29" s="47"/>
      <c r="E29" s="55"/>
      <c r="F29" s="101"/>
      <c r="G29" s="120"/>
      <c r="H29" s="121"/>
      <c r="I29" s="49"/>
      <c r="J29" s="49"/>
      <c r="K29" s="49"/>
      <c r="L29" s="49"/>
      <c r="M29" s="101"/>
      <c r="N29" s="120"/>
      <c r="O29" s="121"/>
      <c r="P29" s="49"/>
      <c r="Q29" s="49"/>
      <c r="R29" s="49"/>
      <c r="S29" s="49"/>
      <c r="T29" s="101"/>
      <c r="U29" s="120"/>
      <c r="V29" s="121"/>
      <c r="W29" s="49"/>
      <c r="X29" s="49"/>
      <c r="Y29" s="49"/>
      <c r="Z29" s="49"/>
      <c r="AA29" s="101"/>
      <c r="AB29" s="120"/>
      <c r="AC29" s="121"/>
      <c r="AD29" s="49"/>
      <c r="AE29" s="49"/>
      <c r="AF29" s="50"/>
      <c r="AG29" s="50"/>
      <c r="AH29" s="145"/>
      <c r="AI29" s="138"/>
      <c r="AJ29" s="54">
        <f t="shared" si="1"/>
        <v>0</v>
      </c>
    </row>
    <row r="30" spans="1:36" ht="15.75" thickBot="1" x14ac:dyDescent="0.3">
      <c r="A30" s="22"/>
      <c r="B30" s="47"/>
      <c r="C30" s="47"/>
      <c r="D30" s="47"/>
      <c r="E30" s="56"/>
      <c r="F30" s="101"/>
      <c r="G30" s="120"/>
      <c r="H30" s="121"/>
      <c r="I30" s="49"/>
      <c r="J30" s="49"/>
      <c r="K30" s="49"/>
      <c r="L30" s="49"/>
      <c r="M30" s="101"/>
      <c r="N30" s="120"/>
      <c r="O30" s="121"/>
      <c r="P30" s="49"/>
      <c r="Q30" s="49"/>
      <c r="R30" s="49"/>
      <c r="S30" s="49"/>
      <c r="T30" s="101"/>
      <c r="U30" s="120"/>
      <c r="V30" s="121"/>
      <c r="W30" s="49"/>
      <c r="X30" s="49"/>
      <c r="Y30" s="49"/>
      <c r="Z30" s="49"/>
      <c r="AA30" s="101"/>
      <c r="AB30" s="120"/>
      <c r="AC30" s="121"/>
      <c r="AD30" s="49"/>
      <c r="AE30" s="49"/>
      <c r="AF30" s="50"/>
      <c r="AG30" s="50"/>
      <c r="AH30" s="145"/>
      <c r="AI30" s="138"/>
      <c r="AJ30" s="54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101"/>
      <c r="G31" s="120"/>
      <c r="H31" s="121"/>
      <c r="I31" s="49"/>
      <c r="J31" s="49"/>
      <c r="K31" s="49"/>
      <c r="L31" s="49"/>
      <c r="M31" s="101"/>
      <c r="N31" s="120"/>
      <c r="O31" s="121"/>
      <c r="P31" s="49"/>
      <c r="Q31" s="49"/>
      <c r="R31" s="49"/>
      <c r="S31" s="49"/>
      <c r="T31" s="101"/>
      <c r="U31" s="120"/>
      <c r="V31" s="121"/>
      <c r="W31" s="49"/>
      <c r="X31" s="49"/>
      <c r="Y31" s="49"/>
      <c r="Z31" s="49"/>
      <c r="AA31" s="101"/>
      <c r="AB31" s="120"/>
      <c r="AC31" s="121"/>
      <c r="AD31" s="49"/>
      <c r="AE31" s="49"/>
      <c r="AF31" s="49"/>
      <c r="AG31" s="49"/>
      <c r="AH31" s="146"/>
      <c r="AI31" s="103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101"/>
      <c r="G32" s="120"/>
      <c r="H32" s="121"/>
      <c r="I32" s="49"/>
      <c r="J32" s="49"/>
      <c r="K32" s="49"/>
      <c r="L32" s="49"/>
      <c r="M32" s="101"/>
      <c r="N32" s="120"/>
      <c r="O32" s="121"/>
      <c r="P32" s="49"/>
      <c r="Q32" s="49"/>
      <c r="R32" s="49"/>
      <c r="S32" s="49"/>
      <c r="T32" s="101"/>
      <c r="U32" s="120"/>
      <c r="V32" s="121"/>
      <c r="W32" s="49"/>
      <c r="X32" s="49"/>
      <c r="Y32" s="49"/>
      <c r="Z32" s="49"/>
      <c r="AA32" s="101"/>
      <c r="AB32" s="120"/>
      <c r="AC32" s="121"/>
      <c r="AD32" s="49"/>
      <c r="AE32" s="49"/>
      <c r="AF32" s="50"/>
      <c r="AG32" s="50"/>
      <c r="AH32" s="145"/>
      <c r="AI32" s="138"/>
      <c r="AJ32" s="54">
        <f t="shared" si="1"/>
        <v>0</v>
      </c>
    </row>
    <row r="33" spans="1:36" ht="15.75" thickBot="1" x14ac:dyDescent="0.3">
      <c r="A33" s="22"/>
      <c r="B33" s="47"/>
      <c r="C33" s="47"/>
      <c r="D33" s="47"/>
      <c r="E33" s="55"/>
      <c r="F33" s="101"/>
      <c r="G33" s="120"/>
      <c r="H33" s="121"/>
      <c r="I33" s="49"/>
      <c r="J33" s="49"/>
      <c r="K33" s="49"/>
      <c r="L33" s="49"/>
      <c r="M33" s="101"/>
      <c r="N33" s="120"/>
      <c r="O33" s="121"/>
      <c r="P33" s="49"/>
      <c r="Q33" s="49"/>
      <c r="R33" s="49"/>
      <c r="S33" s="49"/>
      <c r="T33" s="101"/>
      <c r="U33" s="120"/>
      <c r="V33" s="121"/>
      <c r="W33" s="49"/>
      <c r="X33" s="49"/>
      <c r="Y33" s="49"/>
      <c r="Z33" s="49"/>
      <c r="AA33" s="101"/>
      <c r="AB33" s="120"/>
      <c r="AC33" s="121"/>
      <c r="AD33" s="49"/>
      <c r="AE33" s="49"/>
      <c r="AF33" s="50"/>
      <c r="AG33" s="50"/>
      <c r="AH33" s="145"/>
      <c r="AI33" s="138"/>
      <c r="AJ33" s="54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101"/>
      <c r="G34" s="120"/>
      <c r="H34" s="121"/>
      <c r="I34" s="49"/>
      <c r="J34" s="49"/>
      <c r="K34" s="49"/>
      <c r="L34" s="49"/>
      <c r="M34" s="101"/>
      <c r="N34" s="120"/>
      <c r="O34" s="121"/>
      <c r="P34" s="49"/>
      <c r="Q34" s="49"/>
      <c r="R34" s="49"/>
      <c r="S34" s="49"/>
      <c r="T34" s="101"/>
      <c r="U34" s="120"/>
      <c r="V34" s="121"/>
      <c r="W34" s="49"/>
      <c r="X34" s="49"/>
      <c r="Y34" s="49"/>
      <c r="Z34" s="49"/>
      <c r="AA34" s="101"/>
      <c r="AB34" s="120"/>
      <c r="AC34" s="121"/>
      <c r="AD34" s="49"/>
      <c r="AE34" s="49"/>
      <c r="AF34" s="50"/>
      <c r="AG34" s="50"/>
      <c r="AH34" s="145"/>
      <c r="AI34" s="138"/>
      <c r="AJ34" s="54">
        <f t="shared" si="1"/>
        <v>0</v>
      </c>
    </row>
    <row r="35" spans="1:36" ht="15.75" thickBot="1" x14ac:dyDescent="0.3">
      <c r="A35" s="22"/>
      <c r="B35" s="57" t="s">
        <v>29</v>
      </c>
      <c r="C35" s="58"/>
      <c r="D35" s="58"/>
      <c r="E35" s="59">
        <f>SUM(E27:E34)</f>
        <v>0</v>
      </c>
      <c r="F35" s="60">
        <f t="shared" ref="F35:AI35" si="2">SUM(F27:F34)</f>
        <v>0</v>
      </c>
      <c r="G35" s="122">
        <f t="shared" si="2"/>
        <v>0</v>
      </c>
      <c r="H35" s="123">
        <f t="shared" si="2"/>
        <v>0</v>
      </c>
      <c r="I35" s="102">
        <f t="shared" si="2"/>
        <v>0</v>
      </c>
      <c r="J35" s="59">
        <f t="shared" si="2"/>
        <v>0</v>
      </c>
      <c r="K35" s="59">
        <f t="shared" si="2"/>
        <v>0</v>
      </c>
      <c r="L35" s="59">
        <f t="shared" si="2"/>
        <v>0</v>
      </c>
      <c r="M35" s="60">
        <f t="shared" si="2"/>
        <v>0</v>
      </c>
      <c r="N35" s="122">
        <f t="shared" si="2"/>
        <v>0</v>
      </c>
      <c r="O35" s="123">
        <f t="shared" si="2"/>
        <v>0</v>
      </c>
      <c r="P35" s="102">
        <f t="shared" si="2"/>
        <v>0</v>
      </c>
      <c r="Q35" s="59">
        <f t="shared" si="2"/>
        <v>0</v>
      </c>
      <c r="R35" s="59">
        <f t="shared" si="2"/>
        <v>0</v>
      </c>
      <c r="S35" s="59">
        <f t="shared" si="2"/>
        <v>0</v>
      </c>
      <c r="T35" s="60">
        <f t="shared" si="2"/>
        <v>0</v>
      </c>
      <c r="U35" s="122">
        <f t="shared" si="2"/>
        <v>0</v>
      </c>
      <c r="V35" s="123">
        <f t="shared" si="2"/>
        <v>0</v>
      </c>
      <c r="W35" s="102">
        <f t="shared" si="2"/>
        <v>0</v>
      </c>
      <c r="X35" s="59">
        <f t="shared" si="2"/>
        <v>0</v>
      </c>
      <c r="Y35" s="59">
        <f t="shared" si="2"/>
        <v>0</v>
      </c>
      <c r="Z35" s="59">
        <f t="shared" si="2"/>
        <v>0</v>
      </c>
      <c r="AA35" s="60">
        <f t="shared" si="2"/>
        <v>0</v>
      </c>
      <c r="AB35" s="122">
        <f t="shared" si="2"/>
        <v>0</v>
      </c>
      <c r="AC35" s="123">
        <f t="shared" si="2"/>
        <v>0</v>
      </c>
      <c r="AD35" s="102">
        <f t="shared" si="2"/>
        <v>0</v>
      </c>
      <c r="AE35" s="59">
        <f t="shared" si="2"/>
        <v>0</v>
      </c>
      <c r="AF35" s="59">
        <f t="shared" si="2"/>
        <v>0</v>
      </c>
      <c r="AG35" s="59">
        <f t="shared" si="2"/>
        <v>0</v>
      </c>
      <c r="AH35" s="59">
        <f t="shared" si="2"/>
        <v>0</v>
      </c>
      <c r="AI35" s="137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6" t="s">
        <v>30</v>
      </c>
      <c r="C37" s="217"/>
      <c r="D37" s="21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9"/>
      <c r="C39" s="220"/>
      <c r="D39" s="61"/>
      <c r="E39" s="62"/>
      <c r="F39" s="105"/>
      <c r="G39" s="118"/>
      <c r="H39" s="119"/>
      <c r="I39" s="63"/>
      <c r="J39" s="63"/>
      <c r="K39" s="63"/>
      <c r="L39" s="63"/>
      <c r="M39" s="105"/>
      <c r="N39" s="118"/>
      <c r="O39" s="119"/>
      <c r="P39" s="63"/>
      <c r="Q39" s="63"/>
      <c r="R39" s="63"/>
      <c r="S39" s="63"/>
      <c r="T39" s="105"/>
      <c r="U39" s="118"/>
      <c r="V39" s="119"/>
      <c r="W39" s="63"/>
      <c r="X39" s="63"/>
      <c r="Y39" s="63"/>
      <c r="Z39" s="63"/>
      <c r="AA39" s="105"/>
      <c r="AB39" s="118"/>
      <c r="AC39" s="119"/>
      <c r="AD39" s="63"/>
      <c r="AE39" s="63"/>
      <c r="AF39" s="63"/>
      <c r="AG39" s="63"/>
      <c r="AH39" s="149"/>
      <c r="AI39" s="136"/>
      <c r="AJ39" s="54">
        <f>SUM(E39:AI39)</f>
        <v>0</v>
      </c>
    </row>
    <row r="40" spans="1:36" ht="15.75" thickBot="1" x14ac:dyDescent="0.3">
      <c r="B40" s="219"/>
      <c r="C40" s="220"/>
      <c r="D40" s="61"/>
      <c r="E40" s="66"/>
      <c r="F40" s="105"/>
      <c r="G40" s="120"/>
      <c r="H40" s="121"/>
      <c r="I40" s="63"/>
      <c r="J40" s="63"/>
      <c r="K40" s="63"/>
      <c r="L40" s="63"/>
      <c r="M40" s="105"/>
      <c r="N40" s="120"/>
      <c r="O40" s="121"/>
      <c r="P40" s="63"/>
      <c r="Q40" s="63"/>
      <c r="R40" s="63"/>
      <c r="S40" s="63"/>
      <c r="T40" s="105"/>
      <c r="U40" s="120"/>
      <c r="V40" s="121"/>
      <c r="W40" s="63"/>
      <c r="X40" s="63"/>
      <c r="Y40" s="63"/>
      <c r="Z40" s="63"/>
      <c r="AA40" s="105"/>
      <c r="AB40" s="120"/>
      <c r="AC40" s="121"/>
      <c r="AD40" s="63"/>
      <c r="AE40" s="63"/>
      <c r="AF40" s="67"/>
      <c r="AG40" s="67"/>
      <c r="AH40" s="149"/>
      <c r="AI40" s="138"/>
      <c r="AJ40" s="54">
        <f>SUM(E40:AI40)</f>
        <v>0</v>
      </c>
    </row>
    <row r="41" spans="1:36" ht="15.75" thickBot="1" x14ac:dyDescent="0.3">
      <c r="B41" s="219"/>
      <c r="C41" s="220"/>
      <c r="D41" s="61"/>
      <c r="E41" s="62"/>
      <c r="F41" s="105"/>
      <c r="G41" s="120"/>
      <c r="H41" s="121"/>
      <c r="I41" s="63"/>
      <c r="J41" s="63"/>
      <c r="K41" s="63"/>
      <c r="L41" s="63"/>
      <c r="M41" s="105"/>
      <c r="N41" s="120"/>
      <c r="O41" s="121"/>
      <c r="P41" s="63"/>
      <c r="Q41" s="63"/>
      <c r="R41" s="63"/>
      <c r="S41" s="63"/>
      <c r="T41" s="105"/>
      <c r="U41" s="120"/>
      <c r="V41" s="121"/>
      <c r="W41" s="63"/>
      <c r="X41" s="63"/>
      <c r="Y41" s="63"/>
      <c r="Z41" s="63"/>
      <c r="AA41" s="105"/>
      <c r="AB41" s="120"/>
      <c r="AC41" s="121"/>
      <c r="AD41" s="63"/>
      <c r="AE41" s="63"/>
      <c r="AF41" s="67"/>
      <c r="AG41" s="67"/>
      <c r="AH41" s="149"/>
      <c r="AI41" s="138"/>
      <c r="AJ41" s="54">
        <f t="shared" ref="AJ41:AJ42" si="3">SUM(E41:AI41)</f>
        <v>0</v>
      </c>
    </row>
    <row r="42" spans="1:36" ht="15.75" thickBot="1" x14ac:dyDescent="0.3">
      <c r="B42" s="219"/>
      <c r="C42" s="220"/>
      <c r="D42" s="68"/>
      <c r="E42" s="69"/>
      <c r="F42" s="105"/>
      <c r="G42" s="120"/>
      <c r="H42" s="121"/>
      <c r="I42" s="63"/>
      <c r="J42" s="63"/>
      <c r="K42" s="63"/>
      <c r="L42" s="63"/>
      <c r="M42" s="105"/>
      <c r="N42" s="120"/>
      <c r="O42" s="121"/>
      <c r="P42" s="63"/>
      <c r="Q42" s="63"/>
      <c r="R42" s="63"/>
      <c r="S42" s="63"/>
      <c r="T42" s="105"/>
      <c r="U42" s="120"/>
      <c r="V42" s="121"/>
      <c r="W42" s="63"/>
      <c r="X42" s="63"/>
      <c r="Y42" s="63"/>
      <c r="Z42" s="63"/>
      <c r="AA42" s="105"/>
      <c r="AB42" s="120"/>
      <c r="AC42" s="121"/>
      <c r="AD42" s="63"/>
      <c r="AE42" s="63"/>
      <c r="AF42" s="63"/>
      <c r="AG42" s="63"/>
      <c r="AH42" s="149"/>
      <c r="AI42" s="138"/>
      <c r="AJ42" s="54">
        <f t="shared" si="3"/>
        <v>0</v>
      </c>
    </row>
    <row r="43" spans="1:36" ht="15.75" thickBot="1" x14ac:dyDescent="0.3">
      <c r="B43" s="208" t="s">
        <v>29</v>
      </c>
      <c r="C43" s="209"/>
      <c r="D43" s="58"/>
      <c r="E43" s="59">
        <f>SUM(E39:E42)</f>
        <v>0</v>
      </c>
      <c r="F43" s="106">
        <f>SUM(F39:F42)</f>
        <v>0</v>
      </c>
      <c r="G43" s="122">
        <f t="shared" ref="G43:AI43" si="4">SUM(G39:G42)</f>
        <v>0</v>
      </c>
      <c r="H43" s="123">
        <f t="shared" si="4"/>
        <v>0</v>
      </c>
      <c r="I43" s="107">
        <f t="shared" si="4"/>
        <v>0</v>
      </c>
      <c r="J43" s="70">
        <f t="shared" si="4"/>
        <v>0</v>
      </c>
      <c r="K43" s="70">
        <f t="shared" si="4"/>
        <v>0</v>
      </c>
      <c r="L43" s="70">
        <f t="shared" si="4"/>
        <v>0</v>
      </c>
      <c r="M43" s="106">
        <f t="shared" si="4"/>
        <v>0</v>
      </c>
      <c r="N43" s="122">
        <f t="shared" si="4"/>
        <v>0</v>
      </c>
      <c r="O43" s="123">
        <f t="shared" si="4"/>
        <v>0</v>
      </c>
      <c r="P43" s="107">
        <f t="shared" si="4"/>
        <v>0</v>
      </c>
      <c r="Q43" s="70">
        <f t="shared" si="4"/>
        <v>0</v>
      </c>
      <c r="R43" s="70">
        <f t="shared" si="4"/>
        <v>0</v>
      </c>
      <c r="S43" s="70">
        <f t="shared" si="4"/>
        <v>0</v>
      </c>
      <c r="T43" s="106">
        <f t="shared" si="4"/>
        <v>0</v>
      </c>
      <c r="U43" s="122">
        <f t="shared" si="4"/>
        <v>0</v>
      </c>
      <c r="V43" s="123">
        <f t="shared" si="4"/>
        <v>0</v>
      </c>
      <c r="W43" s="107">
        <f t="shared" si="4"/>
        <v>0</v>
      </c>
      <c r="X43" s="70">
        <f t="shared" si="4"/>
        <v>0</v>
      </c>
      <c r="Y43" s="70">
        <f t="shared" si="4"/>
        <v>0</v>
      </c>
      <c r="Z43" s="70">
        <f t="shared" si="4"/>
        <v>0</v>
      </c>
      <c r="AA43" s="106">
        <f t="shared" si="4"/>
        <v>0</v>
      </c>
      <c r="AB43" s="122">
        <f t="shared" si="4"/>
        <v>0</v>
      </c>
      <c r="AC43" s="123">
        <f t="shared" si="4"/>
        <v>0</v>
      </c>
      <c r="AD43" s="107">
        <f t="shared" si="4"/>
        <v>0</v>
      </c>
      <c r="AE43" s="70">
        <f t="shared" si="4"/>
        <v>0</v>
      </c>
      <c r="AF43" s="70">
        <f t="shared" si="4"/>
        <v>0</v>
      </c>
      <c r="AG43" s="70">
        <f t="shared" si="4"/>
        <v>0</v>
      </c>
      <c r="AH43" s="70">
        <f t="shared" si="4"/>
        <v>0</v>
      </c>
      <c r="AI43" s="162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1" t="s">
        <v>31</v>
      </c>
      <c r="C45" s="222"/>
      <c r="D45" s="223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4" t="s">
        <v>40</v>
      </c>
      <c r="C47" s="225"/>
      <c r="D47" s="71"/>
      <c r="E47" s="72"/>
      <c r="F47" s="73"/>
      <c r="G47" s="108"/>
      <c r="H47" s="109"/>
      <c r="I47" s="73"/>
      <c r="J47" s="73"/>
      <c r="K47" s="73"/>
      <c r="L47" s="73"/>
      <c r="M47" s="73"/>
      <c r="N47" s="108"/>
      <c r="O47" s="109"/>
      <c r="P47" s="73"/>
      <c r="Q47" s="73"/>
      <c r="R47" s="73"/>
      <c r="S47" s="73"/>
      <c r="T47" s="73"/>
      <c r="U47" s="108"/>
      <c r="V47" s="109"/>
      <c r="W47" s="73"/>
      <c r="X47" s="73"/>
      <c r="Y47" s="73"/>
      <c r="Z47" s="73"/>
      <c r="AA47" s="73"/>
      <c r="AB47" s="108"/>
      <c r="AC47" s="109"/>
      <c r="AD47" s="73"/>
      <c r="AE47" s="73"/>
      <c r="AF47" s="73"/>
      <c r="AG47" s="73"/>
      <c r="AH47" s="73"/>
      <c r="AI47" s="96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4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32</v>
      </c>
      <c r="C49" s="209"/>
      <c r="D49" s="58"/>
      <c r="E49" s="75">
        <f>SUM(E35+E43)</f>
        <v>0</v>
      </c>
      <c r="F49" s="75">
        <f t="shared" ref="F49:AH49" si="5">SUM(F35+F43)</f>
        <v>0</v>
      </c>
      <c r="G49" s="110">
        <f t="shared" si="5"/>
        <v>0</v>
      </c>
      <c r="H49" s="111">
        <f t="shared" si="5"/>
        <v>0</v>
      </c>
      <c r="I49" s="75">
        <f t="shared" si="5"/>
        <v>0</v>
      </c>
      <c r="J49" s="75">
        <f t="shared" si="5"/>
        <v>0</v>
      </c>
      <c r="K49" s="75">
        <f t="shared" si="5"/>
        <v>0</v>
      </c>
      <c r="L49" s="75">
        <f t="shared" si="5"/>
        <v>0</v>
      </c>
      <c r="M49" s="75">
        <f t="shared" si="5"/>
        <v>0</v>
      </c>
      <c r="N49" s="110">
        <f t="shared" si="5"/>
        <v>0</v>
      </c>
      <c r="O49" s="111">
        <f t="shared" si="5"/>
        <v>0</v>
      </c>
      <c r="P49" s="75">
        <f t="shared" si="5"/>
        <v>0</v>
      </c>
      <c r="Q49" s="75">
        <f t="shared" si="5"/>
        <v>0</v>
      </c>
      <c r="R49" s="75">
        <f t="shared" si="5"/>
        <v>0</v>
      </c>
      <c r="S49" s="75">
        <f t="shared" si="5"/>
        <v>0</v>
      </c>
      <c r="T49" s="75">
        <f t="shared" si="5"/>
        <v>0</v>
      </c>
      <c r="U49" s="110">
        <f t="shared" si="5"/>
        <v>0</v>
      </c>
      <c r="V49" s="111">
        <f t="shared" si="5"/>
        <v>0</v>
      </c>
      <c r="W49" s="75">
        <f t="shared" si="5"/>
        <v>0</v>
      </c>
      <c r="X49" s="75">
        <f t="shared" si="5"/>
        <v>0</v>
      </c>
      <c r="Y49" s="75">
        <f t="shared" si="5"/>
        <v>0</v>
      </c>
      <c r="Z49" s="75">
        <f t="shared" si="5"/>
        <v>0</v>
      </c>
      <c r="AA49" s="75">
        <f t="shared" si="5"/>
        <v>0</v>
      </c>
      <c r="AB49" s="110">
        <f t="shared" si="5"/>
        <v>0</v>
      </c>
      <c r="AC49" s="111">
        <f t="shared" si="5"/>
        <v>0</v>
      </c>
      <c r="AD49" s="75">
        <f t="shared" si="5"/>
        <v>0</v>
      </c>
      <c r="AE49" s="75">
        <f t="shared" si="5"/>
        <v>0</v>
      </c>
      <c r="AF49" s="75">
        <f t="shared" si="5"/>
        <v>0</v>
      </c>
      <c r="AG49" s="75">
        <f t="shared" si="5"/>
        <v>0</v>
      </c>
      <c r="AH49" s="75">
        <f t="shared" si="5"/>
        <v>0</v>
      </c>
      <c r="AI49" s="97">
        <f>SUM(AI35+AI43)</f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0" t="s">
        <v>33</v>
      </c>
      <c r="AE53" s="191"/>
      <c r="AF53" s="191"/>
      <c r="AG53" s="191"/>
      <c r="AH53" s="191"/>
      <c r="AI53" s="192"/>
      <c r="AJ53" s="196">
        <f>AJ35</f>
        <v>0</v>
      </c>
    </row>
    <row r="54" spans="2:36" ht="18.75" customHeight="1" x14ac:dyDescent="0.25">
      <c r="B54" s="76" t="s">
        <v>21</v>
      </c>
      <c r="C54" s="199">
        <f>D16</f>
        <v>0</v>
      </c>
      <c r="D54" s="199"/>
      <c r="E54" s="199"/>
      <c r="F54" s="27"/>
      <c r="G54" s="27"/>
      <c r="H54" s="27"/>
      <c r="I54" s="27"/>
      <c r="J54" s="77" t="s">
        <v>34</v>
      </c>
      <c r="K54" s="77"/>
      <c r="L54" s="77"/>
      <c r="M54" s="77"/>
      <c r="N54" s="77"/>
      <c r="O54" s="200"/>
      <c r="P54" s="200"/>
      <c r="Q54" s="200"/>
      <c r="R54" s="200"/>
      <c r="S54" s="200"/>
      <c r="T54" s="200"/>
      <c r="U54" s="200"/>
      <c r="V54" s="27"/>
      <c r="W54" s="27"/>
      <c r="X54" s="27"/>
      <c r="Y54" s="27"/>
      <c r="Z54" s="27"/>
      <c r="AA54" s="27"/>
      <c r="AB54" s="27"/>
      <c r="AC54" s="27"/>
      <c r="AD54" s="193"/>
      <c r="AE54" s="194"/>
      <c r="AF54" s="194"/>
      <c r="AG54" s="194"/>
      <c r="AH54" s="194"/>
      <c r="AI54" s="195"/>
      <c r="AJ54" s="197"/>
    </row>
    <row r="55" spans="2:36" ht="21.75" customHeight="1" x14ac:dyDescent="0.25">
      <c r="B55" s="29"/>
      <c r="C55" s="27"/>
      <c r="D55" s="78"/>
      <c r="E55" s="78"/>
      <c r="F55" s="27"/>
      <c r="G55" s="27"/>
      <c r="H55" s="27"/>
      <c r="I55" s="27"/>
      <c r="J55" s="79"/>
      <c r="K55" s="27"/>
      <c r="L55" s="27"/>
      <c r="M55" s="27"/>
      <c r="N55" s="27"/>
      <c r="O55" s="78"/>
      <c r="P55" s="78"/>
      <c r="Q55" s="78"/>
      <c r="R55" s="78"/>
      <c r="S55" s="78"/>
      <c r="T55" s="78"/>
      <c r="U55" s="78"/>
      <c r="V55" s="27"/>
      <c r="W55" s="27"/>
      <c r="X55" s="27"/>
      <c r="Y55" s="27"/>
      <c r="Z55" s="27"/>
      <c r="AA55" s="27"/>
      <c r="AB55" s="27"/>
      <c r="AC55" s="27"/>
      <c r="AD55" s="193"/>
      <c r="AE55" s="194"/>
      <c r="AF55" s="194"/>
      <c r="AG55" s="194"/>
      <c r="AH55" s="194"/>
      <c r="AI55" s="195"/>
      <c r="AJ55" s="197"/>
    </row>
    <row r="56" spans="2:36" ht="15" customHeight="1" x14ac:dyDescent="0.25">
      <c r="B56" s="29" t="s">
        <v>35</v>
      </c>
      <c r="C56" s="201"/>
      <c r="D56" s="201"/>
      <c r="E56" s="201"/>
      <c r="F56" s="27"/>
      <c r="G56" s="27"/>
      <c r="H56" s="27"/>
      <c r="I56" s="27"/>
      <c r="J56" s="27" t="s">
        <v>35</v>
      </c>
      <c r="K56" s="27"/>
      <c r="L56" s="27"/>
      <c r="M56" s="27"/>
      <c r="N56" s="27"/>
      <c r="O56" s="200"/>
      <c r="P56" s="200"/>
      <c r="Q56" s="200"/>
      <c r="R56" s="200"/>
      <c r="S56" s="200"/>
      <c r="T56" s="200"/>
      <c r="U56" s="200"/>
      <c r="V56" s="27"/>
      <c r="W56" s="27"/>
      <c r="X56" s="27"/>
      <c r="Y56" s="27"/>
      <c r="Z56" s="27"/>
      <c r="AA56" s="27"/>
      <c r="AB56" s="27"/>
      <c r="AC56" s="27"/>
      <c r="AD56" s="202">
        <f>D12</f>
        <v>0</v>
      </c>
      <c r="AE56" s="203"/>
      <c r="AF56" s="203"/>
      <c r="AG56" s="203"/>
      <c r="AH56" s="203"/>
      <c r="AI56" s="204"/>
      <c r="AJ56" s="19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5"/>
      <c r="AE57" s="206"/>
      <c r="AF57" s="206"/>
      <c r="AG57" s="206"/>
      <c r="AH57" s="206"/>
      <c r="AI57" s="207"/>
      <c r="AJ57" s="198"/>
    </row>
    <row r="58" spans="2:36" ht="18.75" customHeight="1" x14ac:dyDescent="0.25">
      <c r="B58" s="80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27"/>
      <c r="W58" s="27"/>
      <c r="X58" s="27"/>
      <c r="Y58" s="27"/>
      <c r="Z58" s="27"/>
      <c r="AA58" s="27"/>
      <c r="AB58" s="27"/>
      <c r="AC58" s="27"/>
      <c r="AD58" s="177" t="s">
        <v>36</v>
      </c>
      <c r="AE58" s="178"/>
      <c r="AF58" s="178"/>
      <c r="AG58" s="178"/>
      <c r="AH58" s="178"/>
      <c r="AI58" s="179"/>
      <c r="AJ58" s="186" t="e">
        <f>$AJ$53*$G$18</f>
        <v>#VALUE!</v>
      </c>
    </row>
    <row r="59" spans="2:36" ht="18" x14ac:dyDescent="0.25">
      <c r="B59" s="82" t="s">
        <v>37</v>
      </c>
      <c r="C59" s="78"/>
      <c r="D59" s="83" t="s">
        <v>38</v>
      </c>
      <c r="E59" s="83"/>
      <c r="F59" s="78"/>
      <c r="G59" s="78"/>
      <c r="H59" s="78"/>
      <c r="I59" s="78"/>
      <c r="J59" s="83" t="s">
        <v>39</v>
      </c>
      <c r="K59" s="189"/>
      <c r="L59" s="189"/>
      <c r="M59" s="189"/>
      <c r="N59" s="189"/>
      <c r="O59" s="83" t="s">
        <v>38</v>
      </c>
      <c r="P59" s="78"/>
      <c r="Q59" s="83"/>
      <c r="R59" s="78"/>
      <c r="S59" s="78"/>
      <c r="T59" s="78"/>
      <c r="U59" s="78"/>
      <c r="V59" s="78"/>
      <c r="W59" s="78"/>
      <c r="X59" s="27"/>
      <c r="Y59" s="27"/>
      <c r="Z59" s="27"/>
      <c r="AA59" s="27"/>
      <c r="AB59" s="27"/>
      <c r="AC59" s="27"/>
      <c r="AD59" s="180"/>
      <c r="AE59" s="181"/>
      <c r="AF59" s="181"/>
      <c r="AG59" s="181"/>
      <c r="AH59" s="181"/>
      <c r="AI59" s="182"/>
      <c r="AJ59" s="187"/>
    </row>
    <row r="60" spans="2:36" x14ac:dyDescent="0.25">
      <c r="B60" s="84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27"/>
      <c r="Y60" s="27"/>
      <c r="Z60" s="27"/>
      <c r="AA60" s="27"/>
      <c r="AB60" s="27"/>
      <c r="AC60" s="27"/>
      <c r="AD60" s="180"/>
      <c r="AE60" s="181"/>
      <c r="AF60" s="181"/>
      <c r="AG60" s="181"/>
      <c r="AH60" s="181"/>
      <c r="AI60" s="182"/>
      <c r="AJ60" s="187"/>
    </row>
    <row r="61" spans="2:36" ht="15" customHeight="1" x14ac:dyDescent="0.25">
      <c r="B61" s="84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27"/>
      <c r="Y61" s="27"/>
      <c r="Z61" s="27"/>
      <c r="AA61" s="27"/>
      <c r="AB61" s="27"/>
      <c r="AC61" s="27"/>
      <c r="AD61" s="180"/>
      <c r="AE61" s="181"/>
      <c r="AF61" s="181"/>
      <c r="AG61" s="181"/>
      <c r="AH61" s="181"/>
      <c r="AI61" s="182"/>
      <c r="AJ61" s="187"/>
    </row>
    <row r="62" spans="2:36" ht="15.75" thickBot="1" x14ac:dyDescent="0.3">
      <c r="B62" s="84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27"/>
      <c r="Y62" s="27"/>
      <c r="Z62" s="27"/>
      <c r="AA62" s="27"/>
      <c r="AB62" s="27"/>
      <c r="AC62" s="27"/>
      <c r="AD62" s="183"/>
      <c r="AE62" s="184"/>
      <c r="AF62" s="184"/>
      <c r="AG62" s="184"/>
      <c r="AH62" s="184"/>
      <c r="AI62" s="185"/>
      <c r="AJ62" s="188"/>
    </row>
    <row r="63" spans="2:36" ht="15" customHeight="1" x14ac:dyDescent="0.25">
      <c r="B63" s="84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27"/>
      <c r="Y63" s="27"/>
      <c r="Z63" s="27"/>
      <c r="AA63" s="27"/>
      <c r="AB63" s="27"/>
      <c r="AC63" s="27"/>
      <c r="AD63" s="85"/>
      <c r="AE63" s="86"/>
      <c r="AF63" s="86"/>
      <c r="AG63" s="86"/>
      <c r="AH63" s="86"/>
      <c r="AI63" s="86"/>
      <c r="AJ63" s="87"/>
    </row>
    <row r="64" spans="2:36" ht="15" customHeight="1" x14ac:dyDescent="0.25">
      <c r="B64" s="84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27"/>
      <c r="Y64" s="27"/>
      <c r="Z64" s="27"/>
      <c r="AA64" s="27"/>
      <c r="AB64" s="27"/>
      <c r="AC64" s="27"/>
      <c r="AD64" s="86"/>
      <c r="AE64" s="86"/>
      <c r="AF64" s="86"/>
      <c r="AG64" s="86"/>
      <c r="AH64" s="86"/>
      <c r="AI64" s="86"/>
      <c r="AJ64" s="88"/>
    </row>
    <row r="65" spans="2:36" ht="15.75" thickBot="1" x14ac:dyDescent="0.3">
      <c r="B65" s="89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34"/>
      <c r="W65" s="34"/>
      <c r="X65" s="34"/>
      <c r="Y65" s="34"/>
      <c r="Z65" s="34"/>
      <c r="AA65" s="34"/>
      <c r="AB65" s="34"/>
      <c r="AC65" s="34"/>
      <c r="AD65" s="91"/>
      <c r="AE65" s="91"/>
      <c r="AF65" s="91"/>
      <c r="AG65" s="91"/>
      <c r="AH65" s="91"/>
      <c r="AI65" s="91"/>
      <c r="AJ65" s="92"/>
    </row>
  </sheetData>
  <sheetProtection algorithmName="SHA-512" hashValue="jTjO7dxwPD5CJ2ZXP4pv/xGIXlODhlEpRZP8jes8CEpE7hZhAlTJguH6tmEDTMPJ0pzL1kbex/q500HSJW5guA==" saltValue="tR0KCK7RSlBNsJaMyQg5bQ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Notes explicatives</vt:lpstr>
      <vt:lpstr>janv.24</vt:lpstr>
      <vt:lpstr>févr.24</vt:lpstr>
      <vt:lpstr>mars.24</vt:lpstr>
      <vt:lpstr>avr.24</vt:lpstr>
      <vt:lpstr>mai.24</vt:lpstr>
      <vt:lpstr>juin.24</vt:lpstr>
      <vt:lpstr>juil.24</vt:lpstr>
      <vt:lpstr>août.24</vt:lpstr>
      <vt:lpstr>sept.24</vt:lpstr>
      <vt:lpstr>oct.24</vt:lpstr>
      <vt:lpstr>nov.24</vt:lpstr>
      <vt:lpstr>déc.24</vt:lpstr>
      <vt:lpstr>août.24!Zone_d_impression</vt:lpstr>
      <vt:lpstr>avr.24!Zone_d_impression</vt:lpstr>
      <vt:lpstr>déc.24!Zone_d_impression</vt:lpstr>
      <vt:lpstr>févr.24!Zone_d_impression</vt:lpstr>
      <vt:lpstr>janv.24!Zone_d_impression</vt:lpstr>
      <vt:lpstr>juil.24!Zone_d_impression</vt:lpstr>
      <vt:lpstr>juin.24!Zone_d_impression</vt:lpstr>
      <vt:lpstr>mai.24!Zone_d_impression</vt:lpstr>
      <vt:lpstr>mars.24!Zone_d_impression</vt:lpstr>
      <vt:lpstr>'Notes explicatives'!Zone_d_impression</vt:lpstr>
      <vt:lpstr>nov.24!Zone_d_impression</vt:lpstr>
      <vt:lpstr>oct.24!Zone_d_impression</vt:lpstr>
      <vt:lpstr>sept.24!Zone_d_impression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2022-12-05T16:39:43Z</dcterms:created>
  <dcterms:modified xsi:type="dcterms:W3CDTF">2023-01-17T15:22:16Z</dcterms:modified>
</cp:coreProperties>
</file>