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RTIE\04_InterregRS\6_Int_6\7_Procedures_Modeles\5_Controle_1er_niveau\3-Frais_de_personnel\Methode_2\Timesheet_methode_2\"/>
    </mc:Choice>
  </mc:AlternateContent>
  <bookViews>
    <workbookView xWindow="0" yWindow="0" windowWidth="19200" windowHeight="6465" activeTab="12"/>
  </bookViews>
  <sheets>
    <sheet name="Notes explicatives" sheetId="2" r:id="rId1"/>
    <sheet name="janv.28" sheetId="5" r:id="rId2"/>
    <sheet name="févr.28" sheetId="11" r:id="rId3"/>
    <sheet name="mars.28" sheetId="6" r:id="rId4"/>
    <sheet name="avr.28" sheetId="3" r:id="rId5"/>
    <sheet name="mai.28" sheetId="8" r:id="rId6"/>
    <sheet name="juin.28" sheetId="12" r:id="rId7"/>
    <sheet name="juil.28" sheetId="9" r:id="rId8"/>
    <sheet name="août.28" sheetId="10" r:id="rId9"/>
    <sheet name="sept.28" sheetId="13" r:id="rId10"/>
    <sheet name="oct.28" sheetId="7" r:id="rId11"/>
    <sheet name="nov.28" sheetId="14" r:id="rId12"/>
    <sheet name="déc.28" sheetId="4" r:id="rId13"/>
  </sheets>
  <definedNames>
    <definedName name="_xlnm.Print_Area" localSheetId="8">août.28!$B$11:$AJ$65</definedName>
    <definedName name="_xlnm.Print_Area" localSheetId="4">avr.28!$B$11:$AJ$65</definedName>
    <definedName name="_xlnm.Print_Area" localSheetId="12">déc.28!$B$11:$AJ$65</definedName>
    <definedName name="_xlnm.Print_Area" localSheetId="2">févr.28!$B$11:$AJ$65</definedName>
    <definedName name="_xlnm.Print_Area" localSheetId="1">janv.28!$B$11:$AJ$65</definedName>
    <definedName name="_xlnm.Print_Area" localSheetId="7">juil.28!$B$11:$AJ$65</definedName>
    <definedName name="_xlnm.Print_Area" localSheetId="6">juin.28!$B$11:$AJ$65</definedName>
    <definedName name="_xlnm.Print_Area" localSheetId="5">mai.28!$B$11:$AJ$65</definedName>
    <definedName name="_xlnm.Print_Area" localSheetId="3">mars.28!$B$11:$AJ$65</definedName>
    <definedName name="_xlnm.Print_Area" localSheetId="0">'Notes explicatives'!$B$2:$Q$27</definedName>
    <definedName name="_xlnm.Print_Area" localSheetId="11">nov.28!$B$11:$AJ$65</definedName>
    <definedName name="_xlnm.Print_Area" localSheetId="10">oct.28!$B$11:$AJ$65</definedName>
    <definedName name="_xlnm.Print_Area" localSheetId="9">sept.28!$B$11:$AJ$65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49" i="5" l="1"/>
  <c r="AJ49" i="11"/>
  <c r="AJ49" i="6"/>
  <c r="AJ49" i="3"/>
  <c r="AJ49" i="8"/>
  <c r="AJ49" i="12"/>
  <c r="AJ49" i="9"/>
  <c r="AJ49" i="10"/>
  <c r="AJ49" i="13"/>
  <c r="AJ49" i="7"/>
  <c r="AJ49" i="14"/>
  <c r="AJ49" i="4"/>
  <c r="AH22" i="5" l="1"/>
  <c r="AI22" i="5"/>
  <c r="AH35" i="5"/>
  <c r="AI35" i="5"/>
  <c r="AH43" i="5"/>
  <c r="AI43" i="5"/>
  <c r="AH49" i="5"/>
  <c r="AI49" i="5"/>
  <c r="AD56" i="14"/>
  <c r="C54" i="14"/>
  <c r="AG49" i="14"/>
  <c r="AC49" i="14"/>
  <c r="Y49" i="14"/>
  <c r="U49" i="14"/>
  <c r="Q49" i="14"/>
  <c r="M49" i="14"/>
  <c r="I49" i="14"/>
  <c r="E49" i="14"/>
  <c r="AJ47" i="14"/>
  <c r="AI43" i="14"/>
  <c r="AH43" i="14"/>
  <c r="AG43" i="14"/>
  <c r="AF43" i="14"/>
  <c r="AE43" i="14"/>
  <c r="AD43" i="14"/>
  <c r="AC43" i="14"/>
  <c r="AB43" i="14"/>
  <c r="AA43" i="14"/>
  <c r="Z43" i="14"/>
  <c r="Y43" i="14"/>
  <c r="X43" i="14"/>
  <c r="W43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AJ42" i="14"/>
  <c r="AJ41" i="14"/>
  <c r="AJ40" i="14"/>
  <c r="AJ39" i="14"/>
  <c r="AJ43" i="14" s="1"/>
  <c r="AI35" i="14"/>
  <c r="AI49" i="14" s="1"/>
  <c r="AH35" i="14"/>
  <c r="AH49" i="14" s="1"/>
  <c r="AG35" i="14"/>
  <c r="AF35" i="14"/>
  <c r="AF49" i="14" s="1"/>
  <c r="AE35" i="14"/>
  <c r="AE49" i="14" s="1"/>
  <c r="AD35" i="14"/>
  <c r="AD49" i="14" s="1"/>
  <c r="AC35" i="14"/>
  <c r="AB35" i="14"/>
  <c r="AB49" i="14" s="1"/>
  <c r="AA35" i="14"/>
  <c r="AA49" i="14" s="1"/>
  <c r="Z35" i="14"/>
  <c r="Z49" i="14" s="1"/>
  <c r="Y35" i="14"/>
  <c r="X35" i="14"/>
  <c r="X49" i="14" s="1"/>
  <c r="W35" i="14"/>
  <c r="W49" i="14" s="1"/>
  <c r="V35" i="14"/>
  <c r="V49" i="14" s="1"/>
  <c r="U35" i="14"/>
  <c r="T35" i="14"/>
  <c r="T49" i="14" s="1"/>
  <c r="S35" i="14"/>
  <c r="S49" i="14" s="1"/>
  <c r="R35" i="14"/>
  <c r="R49" i="14" s="1"/>
  <c r="Q35" i="14"/>
  <c r="P35" i="14"/>
  <c r="P49" i="14" s="1"/>
  <c r="O35" i="14"/>
  <c r="O49" i="14" s="1"/>
  <c r="N35" i="14"/>
  <c r="N49" i="14" s="1"/>
  <c r="M35" i="14"/>
  <c r="L35" i="14"/>
  <c r="L49" i="14" s="1"/>
  <c r="K35" i="14"/>
  <c r="K49" i="14" s="1"/>
  <c r="J35" i="14"/>
  <c r="J49" i="14" s="1"/>
  <c r="I35" i="14"/>
  <c r="H35" i="14"/>
  <c r="H49" i="14" s="1"/>
  <c r="G35" i="14"/>
  <c r="G49" i="14" s="1"/>
  <c r="F35" i="14"/>
  <c r="F49" i="14" s="1"/>
  <c r="E35" i="14"/>
  <c r="AJ34" i="14"/>
  <c r="AJ33" i="14"/>
  <c r="AJ32" i="14"/>
  <c r="AJ31" i="14"/>
  <c r="AJ30" i="14"/>
  <c r="AJ29" i="14"/>
  <c r="AJ28" i="14"/>
  <c r="AJ27" i="14"/>
  <c r="AJ35" i="14" s="1"/>
  <c r="D25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19" i="14"/>
  <c r="G18" i="14"/>
  <c r="AD56" i="13"/>
  <c r="C54" i="13"/>
  <c r="AG49" i="13"/>
  <c r="AC49" i="13"/>
  <c r="Y49" i="13"/>
  <c r="U49" i="13"/>
  <c r="Q49" i="13"/>
  <c r="M49" i="13"/>
  <c r="I49" i="13"/>
  <c r="E49" i="13"/>
  <c r="AJ47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N43" i="13"/>
  <c r="M43" i="13"/>
  <c r="L43" i="13"/>
  <c r="K43" i="13"/>
  <c r="J43" i="13"/>
  <c r="I43" i="13"/>
  <c r="H43" i="13"/>
  <c r="G43" i="13"/>
  <c r="F43" i="13"/>
  <c r="E43" i="13"/>
  <c r="AJ42" i="13"/>
  <c r="AJ41" i="13"/>
  <c r="AJ40" i="13"/>
  <c r="AJ43" i="13" s="1"/>
  <c r="AJ39" i="13"/>
  <c r="AI35" i="13"/>
  <c r="AI49" i="13" s="1"/>
  <c r="AH35" i="13"/>
  <c r="AH49" i="13" s="1"/>
  <c r="AG35" i="13"/>
  <c r="AF35" i="13"/>
  <c r="AF49" i="13" s="1"/>
  <c r="AE35" i="13"/>
  <c r="AE49" i="13" s="1"/>
  <c r="AD35" i="13"/>
  <c r="AD49" i="13" s="1"/>
  <c r="AC35" i="13"/>
  <c r="AB35" i="13"/>
  <c r="AB49" i="13" s="1"/>
  <c r="AA35" i="13"/>
  <c r="AA49" i="13" s="1"/>
  <c r="Z35" i="13"/>
  <c r="Z49" i="13" s="1"/>
  <c r="Y35" i="13"/>
  <c r="X35" i="13"/>
  <c r="X49" i="13" s="1"/>
  <c r="W35" i="13"/>
  <c r="W49" i="13" s="1"/>
  <c r="V35" i="13"/>
  <c r="V49" i="13" s="1"/>
  <c r="U35" i="13"/>
  <c r="T35" i="13"/>
  <c r="T49" i="13" s="1"/>
  <c r="S35" i="13"/>
  <c r="S49" i="13" s="1"/>
  <c r="R35" i="13"/>
  <c r="R49" i="13" s="1"/>
  <c r="Q35" i="13"/>
  <c r="P35" i="13"/>
  <c r="P49" i="13" s="1"/>
  <c r="O35" i="13"/>
  <c r="O49" i="13" s="1"/>
  <c r="N35" i="13"/>
  <c r="N49" i="13" s="1"/>
  <c r="M35" i="13"/>
  <c r="L35" i="13"/>
  <c r="L49" i="13" s="1"/>
  <c r="K35" i="13"/>
  <c r="K49" i="13" s="1"/>
  <c r="J35" i="13"/>
  <c r="J49" i="13" s="1"/>
  <c r="I35" i="13"/>
  <c r="H35" i="13"/>
  <c r="H49" i="13" s="1"/>
  <c r="G35" i="13"/>
  <c r="G49" i="13" s="1"/>
  <c r="F35" i="13"/>
  <c r="F49" i="13" s="1"/>
  <c r="E35" i="13"/>
  <c r="AJ34" i="13"/>
  <c r="AJ33" i="13"/>
  <c r="AJ32" i="13"/>
  <c r="AJ31" i="13"/>
  <c r="AJ30" i="13"/>
  <c r="AJ29" i="13"/>
  <c r="AJ28" i="13"/>
  <c r="AJ35" i="13" s="1"/>
  <c r="AJ27" i="13"/>
  <c r="D25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D19" i="13"/>
  <c r="G18" i="13"/>
  <c r="AD56" i="12"/>
  <c r="C54" i="12"/>
  <c r="AG49" i="12"/>
  <c r="AC49" i="12"/>
  <c r="Y49" i="12"/>
  <c r="U49" i="12"/>
  <c r="Q49" i="12"/>
  <c r="M49" i="12"/>
  <c r="I49" i="12"/>
  <c r="E49" i="12"/>
  <c r="AJ47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AJ42" i="12"/>
  <c r="AJ41" i="12"/>
  <c r="AJ40" i="12"/>
  <c r="AJ43" i="12" s="1"/>
  <c r="AJ39" i="12"/>
  <c r="AI35" i="12"/>
  <c r="AI49" i="12" s="1"/>
  <c r="AH35" i="12"/>
  <c r="AH49" i="12" s="1"/>
  <c r="AG35" i="12"/>
  <c r="AF35" i="12"/>
  <c r="AF49" i="12" s="1"/>
  <c r="AE35" i="12"/>
  <c r="AE49" i="12" s="1"/>
  <c r="AD35" i="12"/>
  <c r="AD49" i="12" s="1"/>
  <c r="AC35" i="12"/>
  <c r="AB35" i="12"/>
  <c r="AB49" i="12" s="1"/>
  <c r="AA35" i="12"/>
  <c r="AA49" i="12" s="1"/>
  <c r="Z35" i="12"/>
  <c r="Z49" i="12" s="1"/>
  <c r="Y35" i="12"/>
  <c r="X35" i="12"/>
  <c r="X49" i="12" s="1"/>
  <c r="W35" i="12"/>
  <c r="W49" i="12" s="1"/>
  <c r="V35" i="12"/>
  <c r="V49" i="12" s="1"/>
  <c r="U35" i="12"/>
  <c r="T35" i="12"/>
  <c r="T49" i="12" s="1"/>
  <c r="S35" i="12"/>
  <c r="S49" i="12" s="1"/>
  <c r="R35" i="12"/>
  <c r="R49" i="12" s="1"/>
  <c r="Q35" i="12"/>
  <c r="P35" i="12"/>
  <c r="P49" i="12" s="1"/>
  <c r="O35" i="12"/>
  <c r="O49" i="12" s="1"/>
  <c r="N35" i="12"/>
  <c r="N49" i="12" s="1"/>
  <c r="M35" i="12"/>
  <c r="L35" i="12"/>
  <c r="L49" i="12" s="1"/>
  <c r="K35" i="12"/>
  <c r="K49" i="12" s="1"/>
  <c r="J35" i="12"/>
  <c r="J49" i="12" s="1"/>
  <c r="I35" i="12"/>
  <c r="H35" i="12"/>
  <c r="H49" i="12" s="1"/>
  <c r="G35" i="12"/>
  <c r="G49" i="12" s="1"/>
  <c r="F35" i="12"/>
  <c r="F49" i="12" s="1"/>
  <c r="E35" i="12"/>
  <c r="AJ34" i="12"/>
  <c r="AJ33" i="12"/>
  <c r="AJ32" i="12"/>
  <c r="AJ31" i="12"/>
  <c r="AJ30" i="12"/>
  <c r="AJ29" i="12"/>
  <c r="AJ28" i="12"/>
  <c r="AJ35" i="12" s="1"/>
  <c r="AJ27" i="12"/>
  <c r="D25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D19" i="12"/>
  <c r="G18" i="12"/>
  <c r="AD56" i="11"/>
  <c r="C54" i="11"/>
  <c r="AG49" i="11"/>
  <c r="AC49" i="11"/>
  <c r="Y49" i="11"/>
  <c r="U49" i="11"/>
  <c r="Q49" i="11"/>
  <c r="M49" i="11"/>
  <c r="I49" i="11"/>
  <c r="E49" i="11"/>
  <c r="AJ47" i="11"/>
  <c r="AI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AJ42" i="11"/>
  <c r="AJ41" i="11"/>
  <c r="AJ40" i="11"/>
  <c r="AJ39" i="11"/>
  <c r="AJ43" i="11" s="1"/>
  <c r="AI35" i="11"/>
  <c r="AI49" i="11" s="1"/>
  <c r="AG35" i="11"/>
  <c r="AF35" i="11"/>
  <c r="AF49" i="11" s="1"/>
  <c r="AE35" i="11"/>
  <c r="AE49" i="11" s="1"/>
  <c r="AD35" i="11"/>
  <c r="AD49" i="11" s="1"/>
  <c r="AC35" i="11"/>
  <c r="AB35" i="11"/>
  <c r="AB49" i="11" s="1"/>
  <c r="AA35" i="11"/>
  <c r="AA49" i="11" s="1"/>
  <c r="Z35" i="11"/>
  <c r="Z49" i="11" s="1"/>
  <c r="Y35" i="11"/>
  <c r="X35" i="11"/>
  <c r="X49" i="11" s="1"/>
  <c r="W35" i="11"/>
  <c r="W49" i="11" s="1"/>
  <c r="V35" i="11"/>
  <c r="V49" i="11" s="1"/>
  <c r="U35" i="11"/>
  <c r="T35" i="11"/>
  <c r="T49" i="11" s="1"/>
  <c r="S35" i="11"/>
  <c r="S49" i="11" s="1"/>
  <c r="R35" i="11"/>
  <c r="R49" i="11" s="1"/>
  <c r="Q35" i="11"/>
  <c r="P35" i="11"/>
  <c r="P49" i="11" s="1"/>
  <c r="O35" i="11"/>
  <c r="O49" i="11" s="1"/>
  <c r="N35" i="11"/>
  <c r="N49" i="11" s="1"/>
  <c r="M35" i="11"/>
  <c r="L35" i="11"/>
  <c r="L49" i="11" s="1"/>
  <c r="K35" i="11"/>
  <c r="K49" i="11" s="1"/>
  <c r="J35" i="11"/>
  <c r="J49" i="11" s="1"/>
  <c r="I35" i="11"/>
  <c r="H35" i="11"/>
  <c r="H49" i="11" s="1"/>
  <c r="G35" i="11"/>
  <c r="G49" i="11" s="1"/>
  <c r="F35" i="11"/>
  <c r="F49" i="11" s="1"/>
  <c r="E35" i="11"/>
  <c r="AJ34" i="11"/>
  <c r="AJ33" i="11"/>
  <c r="AJ32" i="11"/>
  <c r="AJ31" i="11"/>
  <c r="AJ30" i="11"/>
  <c r="AJ29" i="11"/>
  <c r="AJ28" i="11"/>
  <c r="AJ27" i="11"/>
  <c r="AJ35" i="11" s="1"/>
  <c r="D25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19" i="11"/>
  <c r="G18" i="11"/>
  <c r="AD56" i="10"/>
  <c r="C54" i="10"/>
  <c r="AG49" i="10"/>
  <c r="AC49" i="10"/>
  <c r="Y49" i="10"/>
  <c r="U49" i="10"/>
  <c r="Q49" i="10"/>
  <c r="M49" i="10"/>
  <c r="I49" i="10"/>
  <c r="E49" i="10"/>
  <c r="AJ47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F43" i="10"/>
  <c r="E43" i="10"/>
  <c r="AJ42" i="10"/>
  <c r="AJ41" i="10"/>
  <c r="AJ40" i="10"/>
  <c r="AJ39" i="10"/>
  <c r="AJ43" i="10" s="1"/>
  <c r="AI35" i="10"/>
  <c r="AI49" i="10" s="1"/>
  <c r="AH35" i="10"/>
  <c r="AH49" i="10" s="1"/>
  <c r="AG35" i="10"/>
  <c r="AF35" i="10"/>
  <c r="AF49" i="10" s="1"/>
  <c r="AE35" i="10"/>
  <c r="AE49" i="10" s="1"/>
  <c r="AD35" i="10"/>
  <c r="AD49" i="10" s="1"/>
  <c r="AC35" i="10"/>
  <c r="AB35" i="10"/>
  <c r="AB49" i="10" s="1"/>
  <c r="AA35" i="10"/>
  <c r="AA49" i="10" s="1"/>
  <c r="Z35" i="10"/>
  <c r="Z49" i="10" s="1"/>
  <c r="Y35" i="10"/>
  <c r="X35" i="10"/>
  <c r="X49" i="10" s="1"/>
  <c r="W35" i="10"/>
  <c r="W49" i="10" s="1"/>
  <c r="V35" i="10"/>
  <c r="V49" i="10" s="1"/>
  <c r="U35" i="10"/>
  <c r="T35" i="10"/>
  <c r="T49" i="10" s="1"/>
  <c r="S35" i="10"/>
  <c r="S49" i="10" s="1"/>
  <c r="R35" i="10"/>
  <c r="R49" i="10" s="1"/>
  <c r="Q35" i="10"/>
  <c r="P35" i="10"/>
  <c r="P49" i="10" s="1"/>
  <c r="O35" i="10"/>
  <c r="O49" i="10" s="1"/>
  <c r="N35" i="10"/>
  <c r="N49" i="10" s="1"/>
  <c r="M35" i="10"/>
  <c r="L35" i="10"/>
  <c r="L49" i="10" s="1"/>
  <c r="K35" i="10"/>
  <c r="K49" i="10" s="1"/>
  <c r="J35" i="10"/>
  <c r="J49" i="10" s="1"/>
  <c r="I35" i="10"/>
  <c r="H35" i="10"/>
  <c r="H49" i="10" s="1"/>
  <c r="G35" i="10"/>
  <c r="G49" i="10" s="1"/>
  <c r="F35" i="10"/>
  <c r="F49" i="10" s="1"/>
  <c r="E35" i="10"/>
  <c r="AJ34" i="10"/>
  <c r="AJ33" i="10"/>
  <c r="AJ32" i="10"/>
  <c r="AJ31" i="10"/>
  <c r="AJ30" i="10"/>
  <c r="AJ29" i="10"/>
  <c r="AJ28" i="10"/>
  <c r="AJ27" i="10"/>
  <c r="AJ35" i="10" s="1"/>
  <c r="D25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19" i="10"/>
  <c r="G18" i="10"/>
  <c r="AD56" i="9"/>
  <c r="C54" i="9"/>
  <c r="AG49" i="9"/>
  <c r="AC49" i="9"/>
  <c r="Y49" i="9"/>
  <c r="U49" i="9"/>
  <c r="Q49" i="9"/>
  <c r="M49" i="9"/>
  <c r="I49" i="9"/>
  <c r="E49" i="9"/>
  <c r="AJ47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AJ42" i="9"/>
  <c r="AJ41" i="9"/>
  <c r="AJ40" i="9"/>
  <c r="AJ39" i="9"/>
  <c r="AJ43" i="9" s="1"/>
  <c r="AI35" i="9"/>
  <c r="AI49" i="9" s="1"/>
  <c r="AH35" i="9"/>
  <c r="AH49" i="9" s="1"/>
  <c r="AG35" i="9"/>
  <c r="AF35" i="9"/>
  <c r="AF49" i="9" s="1"/>
  <c r="AE35" i="9"/>
  <c r="AE49" i="9" s="1"/>
  <c r="AD35" i="9"/>
  <c r="AD49" i="9" s="1"/>
  <c r="AC35" i="9"/>
  <c r="AB35" i="9"/>
  <c r="AB49" i="9" s="1"/>
  <c r="AA35" i="9"/>
  <c r="AA49" i="9" s="1"/>
  <c r="Z35" i="9"/>
  <c r="Z49" i="9" s="1"/>
  <c r="Y35" i="9"/>
  <c r="X35" i="9"/>
  <c r="X49" i="9" s="1"/>
  <c r="W35" i="9"/>
  <c r="W49" i="9" s="1"/>
  <c r="V35" i="9"/>
  <c r="V49" i="9" s="1"/>
  <c r="U35" i="9"/>
  <c r="T35" i="9"/>
  <c r="T49" i="9" s="1"/>
  <c r="S35" i="9"/>
  <c r="S49" i="9" s="1"/>
  <c r="R35" i="9"/>
  <c r="R49" i="9" s="1"/>
  <c r="Q35" i="9"/>
  <c r="P35" i="9"/>
  <c r="P49" i="9" s="1"/>
  <c r="O35" i="9"/>
  <c r="O49" i="9" s="1"/>
  <c r="N35" i="9"/>
  <c r="N49" i="9" s="1"/>
  <c r="M35" i="9"/>
  <c r="L35" i="9"/>
  <c r="L49" i="9" s="1"/>
  <c r="K35" i="9"/>
  <c r="K49" i="9" s="1"/>
  <c r="J35" i="9"/>
  <c r="J49" i="9" s="1"/>
  <c r="I35" i="9"/>
  <c r="H35" i="9"/>
  <c r="H49" i="9" s="1"/>
  <c r="G35" i="9"/>
  <c r="G49" i="9" s="1"/>
  <c r="F35" i="9"/>
  <c r="F49" i="9" s="1"/>
  <c r="E35" i="9"/>
  <c r="AJ34" i="9"/>
  <c r="AJ33" i="9"/>
  <c r="AJ32" i="9"/>
  <c r="AJ31" i="9"/>
  <c r="AJ30" i="9"/>
  <c r="AJ29" i="9"/>
  <c r="AJ28" i="9"/>
  <c r="AJ27" i="9"/>
  <c r="AJ35" i="9" s="1"/>
  <c r="D25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19" i="9"/>
  <c r="G18" i="9"/>
  <c r="AD56" i="8"/>
  <c r="C54" i="8"/>
  <c r="AF49" i="8"/>
  <c r="AB49" i="8"/>
  <c r="X49" i="8"/>
  <c r="T49" i="8"/>
  <c r="P49" i="8"/>
  <c r="L49" i="8"/>
  <c r="H49" i="8"/>
  <c r="AJ47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AJ42" i="8"/>
  <c r="AJ41" i="8"/>
  <c r="AJ40" i="8"/>
  <c r="AJ39" i="8"/>
  <c r="AJ43" i="8" s="1"/>
  <c r="AI35" i="8"/>
  <c r="AI49" i="8" s="1"/>
  <c r="AH35" i="8"/>
  <c r="AH49" i="8" s="1"/>
  <c r="AG35" i="8"/>
  <c r="AG49" i="8" s="1"/>
  <c r="AF35" i="8"/>
  <c r="AE35" i="8"/>
  <c r="AE49" i="8" s="1"/>
  <c r="AD35" i="8"/>
  <c r="AD49" i="8" s="1"/>
  <c r="AC35" i="8"/>
  <c r="AC49" i="8" s="1"/>
  <c r="AB35" i="8"/>
  <c r="AA35" i="8"/>
  <c r="AA49" i="8" s="1"/>
  <c r="Z35" i="8"/>
  <c r="Z49" i="8" s="1"/>
  <c r="Y35" i="8"/>
  <c r="Y49" i="8" s="1"/>
  <c r="X35" i="8"/>
  <c r="W35" i="8"/>
  <c r="W49" i="8" s="1"/>
  <c r="V35" i="8"/>
  <c r="V49" i="8" s="1"/>
  <c r="U35" i="8"/>
  <c r="U49" i="8" s="1"/>
  <c r="T35" i="8"/>
  <c r="S35" i="8"/>
  <c r="S49" i="8" s="1"/>
  <c r="R35" i="8"/>
  <c r="R49" i="8" s="1"/>
  <c r="Q35" i="8"/>
  <c r="Q49" i="8" s="1"/>
  <c r="P35" i="8"/>
  <c r="O35" i="8"/>
  <c r="O49" i="8" s="1"/>
  <c r="N35" i="8"/>
  <c r="N49" i="8" s="1"/>
  <c r="M35" i="8"/>
  <c r="M49" i="8" s="1"/>
  <c r="L35" i="8"/>
  <c r="K35" i="8"/>
  <c r="K49" i="8" s="1"/>
  <c r="J35" i="8"/>
  <c r="J49" i="8" s="1"/>
  <c r="I35" i="8"/>
  <c r="I49" i="8" s="1"/>
  <c r="H35" i="8"/>
  <c r="G35" i="8"/>
  <c r="G49" i="8" s="1"/>
  <c r="F35" i="8"/>
  <c r="F49" i="8" s="1"/>
  <c r="E35" i="8"/>
  <c r="E49" i="8" s="1"/>
  <c r="AJ34" i="8"/>
  <c r="AJ33" i="8"/>
  <c r="AJ32" i="8"/>
  <c r="AJ31" i="8"/>
  <c r="AJ30" i="8"/>
  <c r="AJ29" i="8"/>
  <c r="AJ28" i="8"/>
  <c r="AJ27" i="8"/>
  <c r="AJ35" i="8" s="1"/>
  <c r="D25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19" i="8"/>
  <c r="G18" i="8"/>
  <c r="AD56" i="7"/>
  <c r="C54" i="7"/>
  <c r="AF49" i="7"/>
  <c r="AB49" i="7"/>
  <c r="X49" i="7"/>
  <c r="T49" i="7"/>
  <c r="P49" i="7"/>
  <c r="L49" i="7"/>
  <c r="H49" i="7"/>
  <c r="AJ47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AJ42" i="7"/>
  <c r="AJ41" i="7"/>
  <c r="AJ40" i="7"/>
  <c r="AJ39" i="7"/>
  <c r="AJ43" i="7" s="1"/>
  <c r="AI35" i="7"/>
  <c r="AI49" i="7" s="1"/>
  <c r="AH35" i="7"/>
  <c r="AH49" i="7" s="1"/>
  <c r="AG35" i="7"/>
  <c r="AG49" i="7" s="1"/>
  <c r="AF35" i="7"/>
  <c r="AE35" i="7"/>
  <c r="AE49" i="7" s="1"/>
  <c r="AD35" i="7"/>
  <c r="AD49" i="7" s="1"/>
  <c r="AC35" i="7"/>
  <c r="AC49" i="7" s="1"/>
  <c r="AB35" i="7"/>
  <c r="AA35" i="7"/>
  <c r="AA49" i="7" s="1"/>
  <c r="Z35" i="7"/>
  <c r="Z49" i="7" s="1"/>
  <c r="Y35" i="7"/>
  <c r="Y49" i="7" s="1"/>
  <c r="X35" i="7"/>
  <c r="W35" i="7"/>
  <c r="W49" i="7" s="1"/>
  <c r="V35" i="7"/>
  <c r="V49" i="7" s="1"/>
  <c r="U35" i="7"/>
  <c r="U49" i="7" s="1"/>
  <c r="T35" i="7"/>
  <c r="S35" i="7"/>
  <c r="S49" i="7" s="1"/>
  <c r="R35" i="7"/>
  <c r="R49" i="7" s="1"/>
  <c r="Q35" i="7"/>
  <c r="Q49" i="7" s="1"/>
  <c r="P35" i="7"/>
  <c r="O35" i="7"/>
  <c r="O49" i="7" s="1"/>
  <c r="N35" i="7"/>
  <c r="N49" i="7" s="1"/>
  <c r="M35" i="7"/>
  <c r="M49" i="7" s="1"/>
  <c r="L35" i="7"/>
  <c r="K35" i="7"/>
  <c r="K49" i="7" s="1"/>
  <c r="J35" i="7"/>
  <c r="J49" i="7" s="1"/>
  <c r="I35" i="7"/>
  <c r="I49" i="7" s="1"/>
  <c r="H35" i="7"/>
  <c r="G35" i="7"/>
  <c r="G49" i="7" s="1"/>
  <c r="F35" i="7"/>
  <c r="F49" i="7" s="1"/>
  <c r="E35" i="7"/>
  <c r="E49" i="7" s="1"/>
  <c r="AJ34" i="7"/>
  <c r="AJ33" i="7"/>
  <c r="AJ32" i="7"/>
  <c r="AJ31" i="7"/>
  <c r="AJ30" i="7"/>
  <c r="AJ29" i="7"/>
  <c r="AJ28" i="7"/>
  <c r="AJ27" i="7"/>
  <c r="AJ35" i="7" s="1"/>
  <c r="D25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19" i="7"/>
  <c r="G18" i="7"/>
  <c r="AD56" i="6"/>
  <c r="C54" i="6"/>
  <c r="AG49" i="6"/>
  <c r="AC49" i="6"/>
  <c r="Y49" i="6"/>
  <c r="U49" i="6"/>
  <c r="Q49" i="6"/>
  <c r="M49" i="6"/>
  <c r="I49" i="6"/>
  <c r="E49" i="6"/>
  <c r="AJ47" i="6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AJ42" i="6"/>
  <c r="AJ41" i="6"/>
  <c r="AJ40" i="6"/>
  <c r="AJ39" i="6"/>
  <c r="AJ43" i="6" s="1"/>
  <c r="AI35" i="6"/>
  <c r="AI49" i="6" s="1"/>
  <c r="AH35" i="6"/>
  <c r="AH49" i="6" s="1"/>
  <c r="AG35" i="6"/>
  <c r="AF35" i="6"/>
  <c r="AF49" i="6" s="1"/>
  <c r="AE35" i="6"/>
  <c r="AE49" i="6" s="1"/>
  <c r="AD35" i="6"/>
  <c r="AD49" i="6" s="1"/>
  <c r="AC35" i="6"/>
  <c r="AB35" i="6"/>
  <c r="AB49" i="6" s="1"/>
  <c r="AA35" i="6"/>
  <c r="AA49" i="6" s="1"/>
  <c r="Z35" i="6"/>
  <c r="Z49" i="6" s="1"/>
  <c r="Y35" i="6"/>
  <c r="X35" i="6"/>
  <c r="X49" i="6" s="1"/>
  <c r="W35" i="6"/>
  <c r="W49" i="6" s="1"/>
  <c r="V35" i="6"/>
  <c r="V49" i="6" s="1"/>
  <c r="U35" i="6"/>
  <c r="T35" i="6"/>
  <c r="T49" i="6" s="1"/>
  <c r="S35" i="6"/>
  <c r="S49" i="6" s="1"/>
  <c r="R35" i="6"/>
  <c r="R49" i="6" s="1"/>
  <c r="Q35" i="6"/>
  <c r="P35" i="6"/>
  <c r="P49" i="6" s="1"/>
  <c r="O35" i="6"/>
  <c r="O49" i="6" s="1"/>
  <c r="N35" i="6"/>
  <c r="N49" i="6" s="1"/>
  <c r="M35" i="6"/>
  <c r="L35" i="6"/>
  <c r="L49" i="6" s="1"/>
  <c r="K35" i="6"/>
  <c r="K49" i="6" s="1"/>
  <c r="J35" i="6"/>
  <c r="J49" i="6" s="1"/>
  <c r="I35" i="6"/>
  <c r="H35" i="6"/>
  <c r="H49" i="6" s="1"/>
  <c r="G35" i="6"/>
  <c r="G49" i="6" s="1"/>
  <c r="F35" i="6"/>
  <c r="F49" i="6" s="1"/>
  <c r="E35" i="6"/>
  <c r="AJ34" i="6"/>
  <c r="AJ33" i="6"/>
  <c r="AJ32" i="6"/>
  <c r="AJ31" i="6"/>
  <c r="AJ30" i="6"/>
  <c r="AJ29" i="6"/>
  <c r="AJ28" i="6"/>
  <c r="AJ27" i="6"/>
  <c r="AJ35" i="6" s="1"/>
  <c r="D25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19" i="6"/>
  <c r="G18" i="6"/>
  <c r="AD56" i="5"/>
  <c r="C54" i="5"/>
  <c r="AF49" i="5"/>
  <c r="AE49" i="5"/>
  <c r="AB49" i="5"/>
  <c r="AA49" i="5"/>
  <c r="X49" i="5"/>
  <c r="W49" i="5"/>
  <c r="T49" i="5"/>
  <c r="S49" i="5"/>
  <c r="P49" i="5"/>
  <c r="O49" i="5"/>
  <c r="L49" i="5"/>
  <c r="K49" i="5"/>
  <c r="H49" i="5"/>
  <c r="G49" i="5"/>
  <c r="AJ47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AJ42" i="5"/>
  <c r="AJ41" i="5"/>
  <c r="AJ40" i="5"/>
  <c r="AJ39" i="5"/>
  <c r="AJ43" i="5" s="1"/>
  <c r="AG35" i="5"/>
  <c r="AG49" i="5" s="1"/>
  <c r="AF35" i="5"/>
  <c r="AE35" i="5"/>
  <c r="AD35" i="5"/>
  <c r="AD49" i="5" s="1"/>
  <c r="AC35" i="5"/>
  <c r="AC49" i="5" s="1"/>
  <c r="AB35" i="5"/>
  <c r="AA35" i="5"/>
  <c r="Z35" i="5"/>
  <c r="Z49" i="5" s="1"/>
  <c r="Y35" i="5"/>
  <c r="Y49" i="5" s="1"/>
  <c r="X35" i="5"/>
  <c r="W35" i="5"/>
  <c r="V35" i="5"/>
  <c r="V49" i="5" s="1"/>
  <c r="U35" i="5"/>
  <c r="U49" i="5" s="1"/>
  <c r="T35" i="5"/>
  <c r="S35" i="5"/>
  <c r="R35" i="5"/>
  <c r="R49" i="5" s="1"/>
  <c r="Q35" i="5"/>
  <c r="Q49" i="5" s="1"/>
  <c r="P35" i="5"/>
  <c r="O35" i="5"/>
  <c r="N35" i="5"/>
  <c r="N49" i="5" s="1"/>
  <c r="M35" i="5"/>
  <c r="M49" i="5" s="1"/>
  <c r="L35" i="5"/>
  <c r="K35" i="5"/>
  <c r="J35" i="5"/>
  <c r="J49" i="5" s="1"/>
  <c r="I35" i="5"/>
  <c r="I49" i="5" s="1"/>
  <c r="H35" i="5"/>
  <c r="G35" i="5"/>
  <c r="F35" i="5"/>
  <c r="F49" i="5" s="1"/>
  <c r="E35" i="5"/>
  <c r="E49" i="5" s="1"/>
  <c r="AJ34" i="5"/>
  <c r="AJ33" i="5"/>
  <c r="AJ32" i="5"/>
  <c r="AJ31" i="5"/>
  <c r="AJ30" i="5"/>
  <c r="AJ29" i="5"/>
  <c r="AJ28" i="5"/>
  <c r="AJ27" i="5"/>
  <c r="AJ35" i="5" s="1"/>
  <c r="D25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19" i="5"/>
  <c r="G18" i="5"/>
  <c r="AJ53" i="14" l="1"/>
  <c r="AJ58" i="14" s="1"/>
  <c r="AJ53" i="13"/>
  <c r="AJ58" i="13" s="1"/>
  <c r="AJ53" i="12"/>
  <c r="AJ58" i="12" s="1"/>
  <c r="AJ53" i="11"/>
  <c r="AJ58" i="11" s="1"/>
  <c r="AJ53" i="10"/>
  <c r="AJ58" i="10" s="1"/>
  <c r="AJ53" i="9"/>
  <c r="AJ58" i="9" s="1"/>
  <c r="AJ53" i="8"/>
  <c r="AJ58" i="8" s="1"/>
  <c r="AJ53" i="7"/>
  <c r="AJ58" i="7" s="1"/>
  <c r="AJ53" i="6"/>
  <c r="AJ58" i="6" s="1"/>
  <c r="AJ53" i="5"/>
  <c r="AJ58" i="5" s="1"/>
  <c r="D19" i="4"/>
  <c r="D19" i="3"/>
  <c r="G18" i="3"/>
  <c r="G18" i="4"/>
  <c r="AD56" i="4"/>
  <c r="C54" i="4"/>
  <c r="AF49" i="4"/>
  <c r="AB49" i="4"/>
  <c r="X49" i="4"/>
  <c r="T49" i="4"/>
  <c r="P49" i="4"/>
  <c r="L49" i="4"/>
  <c r="H49" i="4"/>
  <c r="AJ47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AJ42" i="4"/>
  <c r="AJ41" i="4"/>
  <c r="AJ40" i="4"/>
  <c r="AJ39" i="4"/>
  <c r="AJ43" i="4" s="1"/>
  <c r="AI35" i="4"/>
  <c r="AI49" i="4" s="1"/>
  <c r="AH35" i="4"/>
  <c r="AH49" i="4" s="1"/>
  <c r="AG35" i="4"/>
  <c r="AG49" i="4" s="1"/>
  <c r="AF35" i="4"/>
  <c r="AE35" i="4"/>
  <c r="AE49" i="4" s="1"/>
  <c r="AD35" i="4"/>
  <c r="AD49" i="4" s="1"/>
  <c r="AC35" i="4"/>
  <c r="AC49" i="4" s="1"/>
  <c r="AB35" i="4"/>
  <c r="AA35" i="4"/>
  <c r="AA49" i="4" s="1"/>
  <c r="Z35" i="4"/>
  <c r="Z49" i="4" s="1"/>
  <c r="Y35" i="4"/>
  <c r="Y49" i="4" s="1"/>
  <c r="X35" i="4"/>
  <c r="W35" i="4"/>
  <c r="W49" i="4" s="1"/>
  <c r="V35" i="4"/>
  <c r="V49" i="4" s="1"/>
  <c r="U35" i="4"/>
  <c r="U49" i="4" s="1"/>
  <c r="T35" i="4"/>
  <c r="S35" i="4"/>
  <c r="S49" i="4" s="1"/>
  <c r="R35" i="4"/>
  <c r="R49" i="4" s="1"/>
  <c r="Q35" i="4"/>
  <c r="Q49" i="4" s="1"/>
  <c r="P35" i="4"/>
  <c r="O35" i="4"/>
  <c r="O49" i="4" s="1"/>
  <c r="N35" i="4"/>
  <c r="N49" i="4" s="1"/>
  <c r="M35" i="4"/>
  <c r="M49" i="4" s="1"/>
  <c r="L35" i="4"/>
  <c r="K35" i="4"/>
  <c r="K49" i="4" s="1"/>
  <c r="J35" i="4"/>
  <c r="J49" i="4" s="1"/>
  <c r="I35" i="4"/>
  <c r="I49" i="4" s="1"/>
  <c r="H35" i="4"/>
  <c r="G35" i="4"/>
  <c r="G49" i="4" s="1"/>
  <c r="F35" i="4"/>
  <c r="F49" i="4" s="1"/>
  <c r="E35" i="4"/>
  <c r="E49" i="4" s="1"/>
  <c r="AJ34" i="4"/>
  <c r="AJ33" i="4"/>
  <c r="AJ32" i="4"/>
  <c r="AJ31" i="4"/>
  <c r="AJ30" i="4"/>
  <c r="AJ29" i="4"/>
  <c r="AJ28" i="4"/>
  <c r="AJ27" i="4"/>
  <c r="AJ35" i="4" s="1"/>
  <c r="D25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AD56" i="3"/>
  <c r="C54" i="3"/>
  <c r="AF49" i="3"/>
  <c r="AB49" i="3"/>
  <c r="X49" i="3"/>
  <c r="T49" i="3"/>
  <c r="P49" i="3"/>
  <c r="L49" i="3"/>
  <c r="H49" i="3"/>
  <c r="AJ47" i="3"/>
  <c r="AI43" i="3"/>
  <c r="AH43" i="3"/>
  <c r="AG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AJ42" i="3"/>
  <c r="AJ41" i="3"/>
  <c r="AJ40" i="3"/>
  <c r="AJ39" i="3"/>
  <c r="AJ43" i="3" s="1"/>
  <c r="AI35" i="3"/>
  <c r="AI49" i="3" s="1"/>
  <c r="AH35" i="3"/>
  <c r="AH49" i="3" s="1"/>
  <c r="AG35" i="3"/>
  <c r="AG49" i="3" s="1"/>
  <c r="AF35" i="3"/>
  <c r="AE35" i="3"/>
  <c r="AE49" i="3" s="1"/>
  <c r="AD35" i="3"/>
  <c r="AD49" i="3" s="1"/>
  <c r="AC35" i="3"/>
  <c r="AC49" i="3" s="1"/>
  <c r="AB35" i="3"/>
  <c r="AA35" i="3"/>
  <c r="AA49" i="3" s="1"/>
  <c r="Z35" i="3"/>
  <c r="Z49" i="3" s="1"/>
  <c r="Y35" i="3"/>
  <c r="Y49" i="3" s="1"/>
  <c r="X35" i="3"/>
  <c r="W35" i="3"/>
  <c r="W49" i="3" s="1"/>
  <c r="V35" i="3"/>
  <c r="V49" i="3" s="1"/>
  <c r="U35" i="3"/>
  <c r="U49" i="3" s="1"/>
  <c r="T35" i="3"/>
  <c r="S35" i="3"/>
  <c r="S49" i="3" s="1"/>
  <c r="R35" i="3"/>
  <c r="R49" i="3" s="1"/>
  <c r="Q35" i="3"/>
  <c r="Q49" i="3" s="1"/>
  <c r="P35" i="3"/>
  <c r="O35" i="3"/>
  <c r="O49" i="3" s="1"/>
  <c r="N35" i="3"/>
  <c r="N49" i="3" s="1"/>
  <c r="M35" i="3"/>
  <c r="M49" i="3" s="1"/>
  <c r="L35" i="3"/>
  <c r="K35" i="3"/>
  <c r="K49" i="3" s="1"/>
  <c r="J35" i="3"/>
  <c r="J49" i="3" s="1"/>
  <c r="I35" i="3"/>
  <c r="I49" i="3" s="1"/>
  <c r="H35" i="3"/>
  <c r="G35" i="3"/>
  <c r="G49" i="3" s="1"/>
  <c r="F35" i="3"/>
  <c r="F49" i="3" s="1"/>
  <c r="E35" i="3"/>
  <c r="E49" i="3" s="1"/>
  <c r="AJ34" i="3"/>
  <c r="AJ33" i="3"/>
  <c r="AJ32" i="3"/>
  <c r="AJ31" i="3"/>
  <c r="AJ30" i="3"/>
  <c r="AJ29" i="3"/>
  <c r="AJ28" i="3"/>
  <c r="AJ27" i="3"/>
  <c r="AJ35" i="3" s="1"/>
  <c r="D25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AJ53" i="4" l="1"/>
  <c r="AJ58" i="4" s="1"/>
  <c r="AJ53" i="3"/>
  <c r="AJ58" i="3" s="1"/>
</calcChain>
</file>

<file path=xl/sharedStrings.xml><?xml version="1.0" encoding="utf-8"?>
<sst xmlns="http://schemas.openxmlformats.org/spreadsheetml/2006/main" count="365" uniqueCount="43">
  <si>
    <t>GUIDE POUR REMPLIR LA TIMESHEET</t>
  </si>
  <si>
    <r>
      <t xml:space="preserve">Pour rappel, cette timesheet est à utiliser si vous avez choisi la méthode 2 pour justifier vos frais de personnel, lors de la phase d'instruction de votre projet. La méthode 2 correspond à un coût unitaire horaire déterminé.
</t>
    </r>
    <r>
      <rPr>
        <b/>
        <sz val="11"/>
        <color theme="0"/>
        <rFont val="Arial"/>
        <family val="2"/>
      </rPr>
      <t xml:space="preserve">Cette timesheet est donc </t>
    </r>
    <r>
      <rPr>
        <b/>
        <sz val="11"/>
        <color theme="1"/>
        <rFont val="Arial"/>
        <family val="2"/>
      </rPr>
      <t>à remplir uniquement si vous avez choisi la méthode 2 (option de coûts simplifiés : combinaison n° 2 et n° 4).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Les salariés affectés à 100 % sur le projet n'ont pas besoin de remplir cette timesheet.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 nombre d'heures valorisées pour un projet Interreg Rhin Supérieur ne peut dépasser 10 heures par jour et 1 720 heures sur une année complète.</t>
    </r>
  </si>
  <si>
    <t>&gt; Explications :</t>
  </si>
  <si>
    <r>
      <t xml:space="preserve">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
Trois rubriques de tâches sont disponibles pour remplir en détail vos travaux mensuels : la rubrique </t>
    </r>
    <r>
      <rPr>
        <b/>
        <sz val="11"/>
        <color rgb="FF9FAEE5"/>
        <rFont val="Arial"/>
        <family val="2"/>
      </rPr>
      <t>bleue</t>
    </r>
    <r>
      <rPr>
        <sz val="11"/>
        <color theme="0"/>
        <rFont val="Arial"/>
        <family val="2"/>
      </rPr>
      <t>, pour les tâches effectuées en lien avec votre projet Interreg Rhin Supérieur, la rubrique</t>
    </r>
    <r>
      <rPr>
        <b/>
        <sz val="11"/>
        <color theme="0"/>
        <rFont val="Arial"/>
        <family val="2"/>
      </rPr>
      <t xml:space="preserve"> </t>
    </r>
    <r>
      <rPr>
        <b/>
        <sz val="11"/>
        <color rgb="FFFFCC00"/>
        <rFont val="Arial"/>
        <family val="2"/>
      </rPr>
      <t>jaune</t>
    </r>
    <r>
      <rPr>
        <sz val="11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1"/>
        <color rgb="FFC1A36D"/>
        <rFont val="Arial"/>
        <family val="2"/>
      </rPr>
      <t>marron</t>
    </r>
    <r>
      <rPr>
        <sz val="11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</si>
  <si>
    <t>&gt; Rubriques à renseigner :</t>
  </si>
  <si>
    <t>* Informations d'identification du projet, de la structure et du salarié.
 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</si>
  <si>
    <t>&gt; BARÈME DES COÛTS UNITAIRES POUR LES FRAIS DE PERSONNEL</t>
  </si>
  <si>
    <t>Catégorie de personnel</t>
  </si>
  <si>
    <t>Coûts unitaires</t>
  </si>
  <si>
    <t>A</t>
  </si>
  <si>
    <t>Cadres dirigeants et professions intellectuelles et scientifiques</t>
  </si>
  <si>
    <t>B</t>
  </si>
  <si>
    <t>Professions intermédiaires et techniciens</t>
  </si>
  <si>
    <t>C</t>
  </si>
  <si>
    <t>Autres employées et ouvriers et travailleurs indépendants</t>
  </si>
  <si>
    <t>D</t>
  </si>
  <si>
    <t>Bénévoles</t>
  </si>
  <si>
    <t>E</t>
  </si>
  <si>
    <t>Stagiaires</t>
  </si>
  <si>
    <r>
      <rPr>
        <b/>
        <u/>
        <sz val="12"/>
        <color theme="0"/>
        <rFont val="Arial"/>
        <family val="2"/>
      </rPr>
      <t>Rappel des explications</t>
    </r>
    <r>
      <rPr>
        <sz val="12"/>
        <color theme="0"/>
        <rFont val="Arial"/>
        <family val="2"/>
      </rPr>
      <t xml:space="preserve">
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 Trois rubriques de tâches sont disponibles pour remplir en détail vos travaux mensuels : la rubrique </t>
    </r>
    <r>
      <rPr>
        <b/>
        <sz val="12"/>
        <color rgb="FF9FAEE5"/>
        <rFont val="Arial"/>
        <family val="2"/>
      </rPr>
      <t>bleue</t>
    </r>
    <r>
      <rPr>
        <sz val="12"/>
        <color theme="0"/>
        <rFont val="Arial"/>
        <family val="2"/>
      </rPr>
      <t xml:space="preserve">, pour les tâches effectuées en lien avec votre projet Interreg Rhin Supérieur, la rubrique </t>
    </r>
    <r>
      <rPr>
        <b/>
        <sz val="12"/>
        <color rgb="FFFFCC00"/>
        <rFont val="Arial"/>
        <family val="2"/>
      </rPr>
      <t>jaune</t>
    </r>
    <r>
      <rPr>
        <sz val="12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2"/>
        <color rgb="FFC1A36D"/>
        <rFont val="Arial"/>
        <family val="2"/>
      </rPr>
      <t>marron</t>
    </r>
    <r>
      <rPr>
        <sz val="12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  <r>
      <rPr>
        <b/>
        <u/>
        <sz val="12"/>
        <color theme="0"/>
        <rFont val="Arial"/>
        <family val="2"/>
      </rPr>
      <t>Rubriques à renseigner</t>
    </r>
    <r>
      <rPr>
        <sz val="12"/>
        <color theme="0"/>
        <rFont val="Arial"/>
        <family val="2"/>
      </rPr>
      <t xml:space="preserve">
* Informations d'identification du projet, de la structure et du salarié.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  </r>
  </si>
  <si>
    <t>Numéro et acronyme du projet</t>
  </si>
  <si>
    <t>Nom de la structure</t>
  </si>
  <si>
    <t>Mois et année</t>
  </si>
  <si>
    <t>NOM et prénom du salarié</t>
  </si>
  <si>
    <t>Catégorie de personnel dont relève le salarié</t>
  </si>
  <si>
    <t>Coût horaire appliqué</t>
  </si>
  <si>
    <t>Nom de l'action</t>
  </si>
  <si>
    <t>Action n°</t>
  </si>
  <si>
    <t>Description brève des tâches effectuées</t>
  </si>
  <si>
    <t>TOTAL</t>
  </si>
  <si>
    <t>TÂCHES LIÉES AU PROJET INTERREG :</t>
  </si>
  <si>
    <t>Total</t>
  </si>
  <si>
    <t>AUTRES TÂCHES EFFECTUÉES</t>
  </si>
  <si>
    <t>ABSENCES</t>
  </si>
  <si>
    <t>Congés, RTT, maladie, jour férié, autres</t>
  </si>
  <si>
    <t>Heures totales travaillées</t>
  </si>
  <si>
    <t>TOTAL MENSUEL DES HEURES TRAVAILLÉES POUR LE PROJET INTERREG:</t>
  </si>
  <si>
    <t>NOM et prénom du responsable hiérarchique</t>
  </si>
  <si>
    <t>Fonction</t>
  </si>
  <si>
    <r>
      <t xml:space="preserve">FRAIS DE PERSONNEL ÉLIGIBLE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total mensuel des heures travaillées pour le projet Interreg</t>
    </r>
    <r>
      <rPr>
        <b/>
        <i/>
        <sz val="10"/>
        <color theme="1"/>
        <rFont val="Arial"/>
        <family val="2"/>
      </rPr>
      <t xml:space="preserve"> x coût horaire)</t>
    </r>
  </si>
  <si>
    <t>Date:</t>
  </si>
  <si>
    <t>Signature :</t>
  </si>
  <si>
    <t>Date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</si>
</sst>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\ &quot;€&quot;"/>
    <numFmt numFmtId="165" formatCode="ddd"/>
    <numFmt numFmtId="166" formatCode="d/m;@"/>
    <numFmt numFmtId="167" formatCode="0;\-0;;@"/>
    <numFmt numFmtId="168" formatCode="_-* #,##0.00\ _€_-;\-* #,##0.00\ _€_-;_-* &quot;-&quot;??\ _€_-;_-@_-"/>
    <numFmt numFmtId="169" formatCode="#,##0.00_ ;\-#,##0.00\ 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rgb="FF9FAEE5"/>
      <name val="Arial"/>
      <family val="2"/>
    </font>
    <font>
      <b/>
      <sz val="11"/>
      <color rgb="FFFFCC00"/>
      <name val="Arial"/>
      <family val="2"/>
    </font>
    <font>
      <b/>
      <sz val="11"/>
      <color rgb="FFC1A36D"/>
      <name val="Arial"/>
      <family val="2"/>
    </font>
    <font>
      <sz val="12"/>
      <color theme="0"/>
      <name val="Arial"/>
      <family val="2"/>
    </font>
    <font>
      <b/>
      <u/>
      <sz val="12"/>
      <color theme="0"/>
      <name val="Arial"/>
      <family val="2"/>
    </font>
    <font>
      <b/>
      <sz val="12"/>
      <color rgb="FF9FAEE5"/>
      <name val="Arial"/>
      <family val="2"/>
    </font>
    <font>
      <b/>
      <sz val="12"/>
      <color rgb="FFFFCC00"/>
      <name val="Arial"/>
      <family val="2"/>
    </font>
    <font>
      <b/>
      <sz val="12"/>
      <color rgb="FFC1A36D"/>
      <name val="Arial"/>
      <family val="2"/>
    </font>
    <font>
      <sz val="11"/>
      <color theme="1"/>
      <name val="Arial"/>
      <family val="2"/>
    </font>
    <font>
      <sz val="11"/>
      <color rgb="FFFFCC00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9FAEE5"/>
      <name val="Arial"/>
      <family val="2"/>
    </font>
    <font>
      <b/>
      <sz val="14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lightGray">
        <fgColor rgb="FF9FAEE5"/>
        <bgColor theme="0"/>
      </patternFill>
    </fill>
    <fill>
      <patternFill patternType="darkDown">
        <bgColor theme="0"/>
      </patternFill>
    </fill>
    <fill>
      <patternFill patternType="solid">
        <fgColor theme="0" tint="-0.34998626667073579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6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1" fillId="3" borderId="0" xfId="0" applyFont="1" applyFill="1" applyBorder="1" applyAlignment="1">
      <alignment vertical="top" wrapText="1"/>
    </xf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14" fillId="4" borderId="1" xfId="0" applyFont="1" applyFill="1" applyBorder="1"/>
    <xf numFmtId="0" fontId="14" fillId="4" borderId="2" xfId="0" applyFont="1" applyFill="1" applyBorder="1"/>
    <xf numFmtId="0" fontId="14" fillId="4" borderId="3" xfId="0" applyFont="1" applyFill="1" applyBorder="1"/>
    <xf numFmtId="49" fontId="14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Border="1"/>
    <xf numFmtId="0" fontId="14" fillId="4" borderId="5" xfId="0" applyFont="1" applyFill="1" applyBorder="1"/>
    <xf numFmtId="0" fontId="14" fillId="4" borderId="4" xfId="0" applyFont="1" applyFill="1" applyBorder="1"/>
    <xf numFmtId="0" fontId="4" fillId="4" borderId="0" xfId="0" applyFont="1" applyFill="1" applyBorder="1" applyAlignment="1">
      <alignment vertical="center"/>
    </xf>
    <xf numFmtId="0" fontId="4" fillId="5" borderId="21" xfId="0" quotePrefix="1" applyFont="1" applyFill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>
      <alignment horizontal="center"/>
    </xf>
    <xf numFmtId="0" fontId="4" fillId="5" borderId="22" xfId="0" quotePrefix="1" applyFont="1" applyFill="1" applyBorder="1" applyAlignment="1" applyProtection="1">
      <alignment horizontal="center" vertical="top" wrapText="1"/>
    </xf>
    <xf numFmtId="0" fontId="14" fillId="4" borderId="15" xfId="0" applyFont="1" applyFill="1" applyBorder="1"/>
    <xf numFmtId="165" fontId="14" fillId="4" borderId="23" xfId="0" applyNumberFormat="1" applyFont="1" applyFill="1" applyBorder="1" applyAlignment="1">
      <alignment horizontal="center" vertical="center"/>
    </xf>
    <xf numFmtId="165" fontId="14" fillId="4" borderId="24" xfId="0" applyNumberFormat="1" applyFont="1" applyFill="1" applyBorder="1" applyAlignment="1">
      <alignment horizontal="center" vertical="center"/>
    </xf>
    <xf numFmtId="165" fontId="14" fillId="4" borderId="25" xfId="0" applyNumberFormat="1" applyFont="1" applyFill="1" applyBorder="1" applyAlignment="1">
      <alignment horizontal="center" vertical="center"/>
    </xf>
    <xf numFmtId="165" fontId="14" fillId="4" borderId="2" xfId="0" applyNumberFormat="1" applyFont="1" applyFill="1" applyBorder="1" applyAlignment="1">
      <alignment horizontal="center" vertical="center"/>
    </xf>
    <xf numFmtId="165" fontId="14" fillId="4" borderId="26" xfId="0" applyNumberFormat="1" applyFont="1" applyFill="1" applyBorder="1" applyAlignment="1">
      <alignment horizontal="center" vertical="center"/>
    </xf>
    <xf numFmtId="165" fontId="14" fillId="4" borderId="27" xfId="0" applyNumberFormat="1" applyFont="1" applyFill="1" applyBorder="1" applyAlignment="1">
      <alignment horizontal="center" vertical="center"/>
    </xf>
    <xf numFmtId="165" fontId="14" fillId="4" borderId="28" xfId="0" applyNumberFormat="1" applyFont="1" applyFill="1" applyBorder="1" applyAlignment="1">
      <alignment horizontal="center" vertical="center"/>
    </xf>
    <xf numFmtId="165" fontId="14" fillId="4" borderId="29" xfId="0" applyNumberFormat="1" applyFont="1" applyFill="1" applyBorder="1" applyAlignment="1">
      <alignment horizontal="center" vertical="center"/>
    </xf>
    <xf numFmtId="166" fontId="14" fillId="4" borderId="31" xfId="0" applyNumberFormat="1" applyFont="1" applyFill="1" applyBorder="1" applyAlignment="1">
      <alignment horizontal="center" vertical="center"/>
    </xf>
    <xf numFmtId="166" fontId="14" fillId="4" borderId="32" xfId="0" applyNumberFormat="1" applyFont="1" applyFill="1" applyBorder="1" applyAlignment="1">
      <alignment horizontal="center" vertical="center"/>
    </xf>
    <xf numFmtId="167" fontId="4" fillId="6" borderId="20" xfId="0" applyNumberFormat="1" applyFont="1" applyFill="1" applyBorder="1" applyAlignment="1">
      <alignment horizontal="center" vertical="center"/>
    </xf>
    <xf numFmtId="0" fontId="14" fillId="4" borderId="16" xfId="0" applyFont="1" applyFill="1" applyBorder="1"/>
    <xf numFmtId="0" fontId="14" fillId="6" borderId="17" xfId="0" applyFont="1" applyFill="1" applyBorder="1" applyAlignment="1" applyProtection="1">
      <alignment horizontal="left" vertical="center" wrapText="1"/>
      <protection locked="0"/>
    </xf>
    <xf numFmtId="0" fontId="14" fillId="6" borderId="34" xfId="0" applyFont="1" applyFill="1" applyBorder="1" applyAlignment="1" applyProtection="1">
      <alignment horizontal="center"/>
      <protection locked="0"/>
    </xf>
    <xf numFmtId="0" fontId="14" fillId="6" borderId="35" xfId="0" applyFont="1" applyFill="1" applyBorder="1" applyAlignment="1" applyProtection="1">
      <alignment horizontal="center"/>
      <protection locked="0"/>
    </xf>
    <xf numFmtId="0" fontId="14" fillId="6" borderId="36" xfId="0" applyFont="1" applyFill="1" applyBorder="1" applyAlignment="1" applyProtection="1">
      <alignment horizontal="center"/>
      <protection locked="0"/>
    </xf>
    <xf numFmtId="0" fontId="14" fillId="6" borderId="37" xfId="0" applyFont="1" applyFill="1" applyBorder="1" applyAlignment="1" applyProtection="1">
      <alignment horizontal="center"/>
      <protection locked="0"/>
    </xf>
    <xf numFmtId="168" fontId="14" fillId="0" borderId="38" xfId="0" applyNumberFormat="1" applyFont="1" applyBorder="1"/>
    <xf numFmtId="0" fontId="14" fillId="6" borderId="39" xfId="0" applyFont="1" applyFill="1" applyBorder="1" applyAlignment="1" applyProtection="1">
      <alignment horizontal="center"/>
      <protection locked="0"/>
    </xf>
    <xf numFmtId="0" fontId="14" fillId="6" borderId="40" xfId="0" applyFont="1" applyFill="1" applyBorder="1" applyAlignment="1" applyProtection="1">
      <alignment horizontal="center"/>
      <protection locked="0"/>
    </xf>
    <xf numFmtId="0" fontId="14" fillId="6" borderId="23" xfId="0" applyFont="1" applyFill="1" applyBorder="1" applyAlignment="1" applyProtection="1">
      <alignment horizontal="center"/>
      <protection locked="0"/>
    </xf>
    <xf numFmtId="0" fontId="4" fillId="0" borderId="17" xfId="0" applyFont="1" applyBorder="1"/>
    <xf numFmtId="0" fontId="14" fillId="0" borderId="17" xfId="0" applyFont="1" applyBorder="1"/>
    <xf numFmtId="0" fontId="14" fillId="4" borderId="22" xfId="0" applyFont="1" applyFill="1" applyBorder="1" applyAlignment="1">
      <alignment horizontal="center"/>
    </xf>
    <xf numFmtId="0" fontId="14" fillId="4" borderId="14" xfId="0" applyFont="1" applyFill="1" applyBorder="1" applyAlignment="1">
      <alignment horizontal="center"/>
    </xf>
    <xf numFmtId="0" fontId="14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34" xfId="0" applyFont="1" applyFill="1" applyBorder="1" applyAlignment="1" applyProtection="1">
      <alignment horizontal="center"/>
      <protection locked="0"/>
    </xf>
    <xf numFmtId="0" fontId="14" fillId="7" borderId="35" xfId="0" applyFont="1" applyFill="1" applyBorder="1" applyAlignment="1" applyProtection="1">
      <alignment horizontal="center"/>
      <protection locked="0"/>
    </xf>
    <xf numFmtId="0" fontId="14" fillId="7" borderId="39" xfId="0" applyFont="1" applyFill="1" applyBorder="1" applyAlignment="1" applyProtection="1">
      <alignment horizontal="center"/>
      <protection locked="0"/>
    </xf>
    <xf numFmtId="0" fontId="14" fillId="7" borderId="40" xfId="0" applyFont="1" applyFill="1" applyBorder="1" applyAlignment="1" applyProtection="1">
      <alignment horizontal="center"/>
      <protection locked="0"/>
    </xf>
    <xf numFmtId="0" fontId="14" fillId="7" borderId="36" xfId="0" applyFont="1" applyFill="1" applyBorder="1" applyAlignment="1" applyProtection="1">
      <alignment horizontal="center"/>
      <protection locked="0"/>
    </xf>
    <xf numFmtId="0" fontId="15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41" xfId="0" applyFont="1" applyFill="1" applyBorder="1" applyAlignment="1" applyProtection="1">
      <alignment horizontal="center"/>
      <protection locked="0"/>
    </xf>
    <xf numFmtId="0" fontId="14" fillId="0" borderId="34" xfId="0" applyFont="1" applyBorder="1" applyAlignment="1">
      <alignment horizontal="center"/>
    </xf>
    <xf numFmtId="0" fontId="14" fillId="8" borderId="17" xfId="0" applyFont="1" applyFill="1" applyBorder="1" applyAlignment="1" applyProtection="1">
      <alignment wrapText="1"/>
      <protection locked="0"/>
    </xf>
    <xf numFmtId="0" fontId="14" fillId="8" borderId="17" xfId="0" applyFont="1" applyFill="1" applyBorder="1" applyAlignment="1" applyProtection="1">
      <alignment horizontal="center"/>
      <protection locked="0"/>
    </xf>
    <xf numFmtId="0" fontId="14" fillId="8" borderId="34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/>
    <xf numFmtId="0" fontId="14" fillId="4" borderId="17" xfId="0" applyFont="1" applyFill="1" applyBorder="1" applyAlignment="1">
      <alignment horizontal="center"/>
    </xf>
    <xf numFmtId="0" fontId="14" fillId="4" borderId="4" xfId="0" applyFont="1" applyFill="1" applyBorder="1" applyAlignment="1"/>
    <xf numFmtId="0" fontId="14" fillId="4" borderId="0" xfId="0" applyFont="1" applyFill="1" applyBorder="1" applyAlignment="1">
      <alignment horizontal="left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Border="1" applyAlignment="1">
      <alignment vertical="top"/>
    </xf>
    <xf numFmtId="0" fontId="14" fillId="4" borderId="4" xfId="0" applyFont="1" applyFill="1" applyBorder="1" applyProtection="1"/>
    <xf numFmtId="0" fontId="14" fillId="4" borderId="0" xfId="0" applyFont="1" applyFill="1" applyBorder="1" applyProtection="1"/>
    <xf numFmtId="0" fontId="21" fillId="4" borderId="4" xfId="0" applyFont="1" applyFill="1" applyBorder="1" applyProtection="1">
      <protection locked="0"/>
    </xf>
    <xf numFmtId="0" fontId="21" fillId="4" borderId="0" xfId="0" applyFont="1" applyFill="1" applyBorder="1" applyProtection="1">
      <protection locked="0"/>
    </xf>
    <xf numFmtId="0" fontId="14" fillId="4" borderId="4" xfId="0" applyFont="1" applyFill="1" applyBorder="1" applyProtection="1">
      <protection locked="0"/>
    </xf>
    <xf numFmtId="0" fontId="4" fillId="4" borderId="2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 wrapText="1"/>
    </xf>
    <xf numFmtId="164" fontId="4" fillId="4" borderId="3" xfId="0" applyNumberFormat="1" applyFont="1" applyFill="1" applyBorder="1" applyAlignment="1">
      <alignment vertical="center"/>
    </xf>
    <xf numFmtId="164" fontId="4" fillId="4" borderId="5" xfId="0" applyNumberFormat="1" applyFont="1" applyFill="1" applyBorder="1" applyAlignment="1">
      <alignment vertical="center"/>
    </xf>
    <xf numFmtId="0" fontId="14" fillId="4" borderId="14" xfId="0" applyFont="1" applyFill="1" applyBorder="1" applyProtection="1"/>
    <xf numFmtId="0" fontId="14" fillId="4" borderId="15" xfId="0" applyFont="1" applyFill="1" applyBorder="1" applyProtection="1"/>
    <xf numFmtId="0" fontId="4" fillId="4" borderId="15" xfId="0" applyFont="1" applyFill="1" applyBorder="1" applyAlignment="1">
      <alignment vertical="center" wrapText="1"/>
    </xf>
    <xf numFmtId="164" fontId="4" fillId="4" borderId="16" xfId="0" applyNumberFormat="1" applyFont="1" applyFill="1" applyBorder="1" applyAlignment="1">
      <alignment vertical="center"/>
    </xf>
    <xf numFmtId="168" fontId="14" fillId="0" borderId="20" xfId="0" applyNumberFormat="1" applyFont="1" applyBorder="1"/>
    <xf numFmtId="0" fontId="21" fillId="4" borderId="0" xfId="0" applyFont="1" applyFill="1" applyBorder="1" applyProtection="1"/>
    <xf numFmtId="165" fontId="14" fillId="10" borderId="25" xfId="0" applyNumberFormat="1" applyFont="1" applyFill="1" applyBorder="1" applyAlignment="1">
      <alignment horizontal="center" vertical="center"/>
    </xf>
    <xf numFmtId="166" fontId="14" fillId="10" borderId="32" xfId="0" applyNumberFormat="1" applyFont="1" applyFill="1" applyBorder="1" applyAlignment="1">
      <alignment horizontal="center" vertical="center"/>
    </xf>
    <xf numFmtId="0" fontId="14" fillId="10" borderId="17" xfId="0" applyFont="1" applyFill="1" applyBorder="1" applyAlignment="1">
      <alignment horizontal="center"/>
    </xf>
    <xf numFmtId="0" fontId="14" fillId="10" borderId="34" xfId="0" applyFont="1" applyFill="1" applyBorder="1" applyAlignment="1" applyProtection="1">
      <alignment horizontal="center"/>
      <protection locked="0"/>
    </xf>
    <xf numFmtId="0" fontId="14" fillId="10" borderId="35" xfId="0" applyFont="1" applyFill="1" applyBorder="1" applyAlignment="1" applyProtection="1">
      <alignment horizontal="center"/>
      <protection locked="0"/>
    </xf>
    <xf numFmtId="0" fontId="14" fillId="10" borderId="34" xfId="0" applyFont="1" applyFill="1" applyBorder="1" applyAlignment="1">
      <alignment horizontal="center"/>
    </xf>
    <xf numFmtId="0" fontId="14" fillId="10" borderId="36" xfId="0" applyFont="1" applyFill="1" applyBorder="1" applyAlignment="1" applyProtection="1">
      <alignment horizontal="center"/>
      <protection locked="0"/>
    </xf>
    <xf numFmtId="0" fontId="14" fillId="10" borderId="22" xfId="0" applyFont="1" applyFill="1" applyBorder="1" applyAlignment="1">
      <alignment horizont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wrapText="1"/>
    </xf>
    <xf numFmtId="0" fontId="1" fillId="3" borderId="0" xfId="0" applyFont="1" applyFill="1" applyBorder="1" applyAlignment="1"/>
    <xf numFmtId="0" fontId="1" fillId="3" borderId="5" xfId="0" applyFont="1" applyFill="1" applyBorder="1" applyAlignment="1"/>
    <xf numFmtId="0" fontId="3" fillId="3" borderId="4" xfId="0" applyFont="1" applyFill="1" applyBorder="1"/>
    <xf numFmtId="0" fontId="3" fillId="3" borderId="0" xfId="0" applyFont="1" applyFill="1" applyBorder="1"/>
    <xf numFmtId="0" fontId="1" fillId="3" borderId="0" xfId="0" applyFont="1" applyFill="1" applyBorder="1" applyAlignment="1">
      <alignment vertical="top" wrapText="1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64" fontId="4" fillId="5" borderId="21" xfId="0" applyNumberFormat="1" applyFont="1" applyFill="1" applyBorder="1" applyAlignment="1" applyProtection="1">
      <alignment horizontal="center" vertical="center"/>
    </xf>
    <xf numFmtId="164" fontId="4" fillId="5" borderId="22" xfId="0" applyNumberFormat="1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4" xfId="0" applyFont="1" applyFill="1" applyBorder="1" applyAlignment="1"/>
    <xf numFmtId="0" fontId="4" fillId="4" borderId="5" xfId="0" applyFont="1" applyFill="1" applyBorder="1" applyAlignment="1"/>
    <xf numFmtId="17" fontId="4" fillId="5" borderId="18" xfId="0" applyNumberFormat="1" applyFont="1" applyFill="1" applyBorder="1" applyAlignment="1" applyProtection="1">
      <alignment horizontal="center" vertical="center"/>
      <protection locked="0"/>
    </xf>
    <xf numFmtId="0" fontId="4" fillId="5" borderId="19" xfId="0" applyFont="1" applyFill="1" applyBorder="1" applyAlignment="1" applyProtection="1">
      <alignment horizontal="center" vertical="center"/>
      <protection locked="0"/>
    </xf>
    <xf numFmtId="0" fontId="4" fillId="5" borderId="20" xfId="0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/>
    <xf numFmtId="0" fontId="4" fillId="4" borderId="5" xfId="0" applyFont="1" applyFill="1" applyBorder="1"/>
    <xf numFmtId="0" fontId="4" fillId="8" borderId="18" xfId="0" applyFont="1" applyFill="1" applyBorder="1" applyAlignment="1">
      <alignment horizontal="center" vertical="center"/>
    </xf>
    <xf numFmtId="0" fontId="4" fillId="8" borderId="19" xfId="0" applyFont="1" applyFill="1" applyBorder="1" applyAlignment="1">
      <alignment horizontal="center" vertical="center"/>
    </xf>
    <xf numFmtId="0" fontId="4" fillId="8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/>
    </xf>
    <xf numFmtId="0" fontId="4" fillId="7" borderId="20" xfId="0" applyFont="1" applyFill="1" applyBorder="1" applyAlignment="1">
      <alignment horizontal="center" vertic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4" fillId="0" borderId="18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164" fontId="4" fillId="4" borderId="21" xfId="0" applyNumberFormat="1" applyFont="1" applyFill="1" applyBorder="1" applyAlignment="1">
      <alignment horizontal="center" vertical="center"/>
    </xf>
    <xf numFmtId="164" fontId="4" fillId="4" borderId="43" xfId="0" applyNumberFormat="1" applyFont="1" applyFill="1" applyBorder="1" applyAlignment="1">
      <alignment horizontal="center" vertical="center"/>
    </xf>
    <xf numFmtId="164" fontId="4" fillId="4" borderId="22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 applyProtection="1">
      <alignment horizontal="left"/>
      <protection locked="0"/>
    </xf>
    <xf numFmtId="0" fontId="16" fillId="8" borderId="18" xfId="0" applyFont="1" applyFill="1" applyBorder="1" applyAlignment="1">
      <alignment vertical="center" wrapText="1"/>
    </xf>
    <xf numFmtId="0" fontId="16" fillId="8" borderId="20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wrapText="1"/>
    </xf>
    <xf numFmtId="0" fontId="4" fillId="6" borderId="2" xfId="0" applyFont="1" applyFill="1" applyBorder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4" fillId="6" borderId="4" xfId="0" applyFont="1" applyFill="1" applyBorder="1" applyAlignment="1">
      <alignment horizontal="center" wrapText="1"/>
    </xf>
    <xf numFmtId="0" fontId="4" fillId="6" borderId="0" xfId="0" applyFont="1" applyFill="1" applyBorder="1" applyAlignment="1">
      <alignment horizontal="center" wrapText="1"/>
    </xf>
    <xf numFmtId="0" fontId="4" fillId="6" borderId="5" xfId="0" applyFont="1" applyFill="1" applyBorder="1" applyAlignment="1">
      <alignment horizontal="center" wrapText="1"/>
    </xf>
    <xf numFmtId="169" fontId="4" fillId="9" borderId="21" xfId="0" applyNumberFormat="1" applyFont="1" applyFill="1" applyBorder="1" applyAlignment="1">
      <alignment horizontal="center" vertical="center"/>
    </xf>
    <xf numFmtId="169" fontId="4" fillId="9" borderId="43" xfId="0" applyNumberFormat="1" applyFont="1" applyFill="1" applyBorder="1" applyAlignment="1">
      <alignment horizontal="center" vertical="center"/>
    </xf>
    <xf numFmtId="169" fontId="4" fillId="9" borderId="22" xfId="0" applyNumberFormat="1" applyFont="1" applyFill="1" applyBorder="1" applyAlignment="1">
      <alignment horizontal="center" vertical="center"/>
    </xf>
    <xf numFmtId="167" fontId="14" fillId="4" borderId="42" xfId="0" applyNumberFormat="1" applyFont="1" applyFill="1" applyBorder="1" applyAlignment="1" applyProtection="1">
      <alignment horizontal="left"/>
    </xf>
    <xf numFmtId="0" fontId="14" fillId="4" borderId="42" xfId="0" applyFont="1" applyFill="1" applyBorder="1" applyAlignment="1" applyProtection="1">
      <alignment horizontal="left"/>
      <protection locked="0"/>
    </xf>
    <xf numFmtId="167" fontId="17" fillId="6" borderId="4" xfId="0" applyNumberFormat="1" applyFont="1" applyFill="1" applyBorder="1" applyAlignment="1">
      <alignment horizontal="center" vertical="top" wrapText="1"/>
    </xf>
    <xf numFmtId="167" fontId="17" fillId="6" borderId="0" xfId="0" applyNumberFormat="1" applyFont="1" applyFill="1" applyBorder="1" applyAlignment="1">
      <alignment horizontal="center" vertical="top" wrapText="1"/>
    </xf>
    <xf numFmtId="167" fontId="17" fillId="6" borderId="5" xfId="0" applyNumberFormat="1" applyFont="1" applyFill="1" applyBorder="1" applyAlignment="1">
      <alignment horizontal="center" vertical="top" wrapText="1"/>
    </xf>
    <xf numFmtId="167" fontId="17" fillId="6" borderId="14" xfId="0" applyNumberFormat="1" applyFont="1" applyFill="1" applyBorder="1" applyAlignment="1">
      <alignment horizontal="center" vertical="top" wrapText="1"/>
    </xf>
    <xf numFmtId="167" fontId="17" fillId="6" borderId="15" xfId="0" applyNumberFormat="1" applyFont="1" applyFill="1" applyBorder="1" applyAlignment="1">
      <alignment horizontal="center" vertical="top" wrapText="1"/>
    </xf>
    <xf numFmtId="167" fontId="17" fillId="6" borderId="16" xfId="0" applyNumberFormat="1" applyFont="1" applyFill="1" applyBorder="1" applyAlignment="1">
      <alignment horizontal="center" vertical="top" wrapText="1"/>
    </xf>
    <xf numFmtId="0" fontId="14" fillId="4" borderId="42" xfId="0" applyFont="1" applyFill="1" applyBorder="1" applyAlignment="1">
      <alignment horizontal="left"/>
    </xf>
    <xf numFmtId="165" fontId="14" fillId="11" borderId="23" xfId="0" applyNumberFormat="1" applyFont="1" applyFill="1" applyBorder="1" applyAlignment="1">
      <alignment horizontal="center" vertical="center"/>
    </xf>
    <xf numFmtId="165" fontId="14" fillId="11" borderId="24" xfId="0" applyNumberFormat="1" applyFont="1" applyFill="1" applyBorder="1" applyAlignment="1">
      <alignment horizontal="center" vertical="center"/>
    </xf>
    <xf numFmtId="0" fontId="14" fillId="11" borderId="34" xfId="0" applyFont="1" applyFill="1" applyBorder="1" applyAlignment="1" applyProtection="1">
      <alignment horizontal="center"/>
      <protection locked="0"/>
    </xf>
    <xf numFmtId="0" fontId="14" fillId="11" borderId="35" xfId="0" applyFont="1" applyFill="1" applyBorder="1" applyAlignment="1" applyProtection="1">
      <alignment horizontal="center"/>
      <protection locked="0"/>
    </xf>
    <xf numFmtId="0" fontId="14" fillId="11" borderId="22" xfId="0" applyFont="1" applyFill="1" applyBorder="1" applyAlignment="1">
      <alignment horizontal="center"/>
    </xf>
    <xf numFmtId="0" fontId="14" fillId="11" borderId="17" xfId="0" applyFont="1" applyFill="1" applyBorder="1" applyAlignment="1" applyProtection="1">
      <alignment horizontal="center"/>
      <protection locked="0"/>
    </xf>
    <xf numFmtId="0" fontId="14" fillId="11" borderId="17" xfId="0" applyFont="1" applyFill="1" applyBorder="1" applyAlignment="1">
      <alignment horizontal="center"/>
    </xf>
    <xf numFmtId="165" fontId="14" fillId="11" borderId="1" xfId="0" applyNumberFormat="1" applyFont="1" applyFill="1" applyBorder="1" applyAlignment="1">
      <alignment horizontal="center" vertical="center"/>
    </xf>
    <xf numFmtId="166" fontId="14" fillId="11" borderId="41" xfId="0" applyNumberFormat="1" applyFont="1" applyFill="1" applyBorder="1" applyAlignment="1">
      <alignment horizontal="center" vertical="center"/>
    </xf>
    <xf numFmtId="166" fontId="14" fillId="11" borderId="14" xfId="0" applyNumberFormat="1" applyFont="1" applyFill="1" applyBorder="1" applyAlignment="1">
      <alignment horizontal="center" vertical="center"/>
    </xf>
    <xf numFmtId="166" fontId="14" fillId="11" borderId="44" xfId="0" applyNumberFormat="1" applyFont="1" applyFill="1" applyBorder="1" applyAlignment="1">
      <alignment horizontal="center" vertical="center"/>
    </xf>
    <xf numFmtId="0" fontId="14" fillId="11" borderId="18" xfId="0" applyFont="1" applyFill="1" applyBorder="1" applyAlignment="1" applyProtection="1">
      <alignment horizontal="center"/>
      <protection locked="0"/>
    </xf>
    <xf numFmtId="0" fontId="14" fillId="11" borderId="4" xfId="0" applyFont="1" applyFill="1" applyBorder="1" applyAlignment="1" applyProtection="1">
      <alignment horizontal="center"/>
      <protection locked="0"/>
    </xf>
    <xf numFmtId="0" fontId="14" fillId="11" borderId="1" xfId="0" applyFont="1" applyFill="1" applyBorder="1" applyAlignment="1" applyProtection="1">
      <alignment horizontal="center"/>
      <protection locked="0"/>
    </xf>
    <xf numFmtId="0" fontId="14" fillId="11" borderId="14" xfId="0" applyFont="1" applyFill="1" applyBorder="1" applyAlignment="1">
      <alignment horizontal="center"/>
    </xf>
    <xf numFmtId="0" fontId="14" fillId="4" borderId="16" xfId="0" applyFont="1" applyFill="1" applyBorder="1" applyAlignment="1">
      <alignment horizontal="center"/>
    </xf>
    <xf numFmtId="0" fontId="14" fillId="11" borderId="0" xfId="0" applyFont="1" applyFill="1" applyBorder="1" applyAlignment="1" applyProtection="1">
      <alignment horizontal="center"/>
      <protection locked="0"/>
    </xf>
    <xf numFmtId="0" fontId="14" fillId="6" borderId="18" xfId="0" applyFont="1" applyFill="1" applyBorder="1" applyAlignment="1" applyProtection="1">
      <alignment horizontal="left" vertical="center" wrapText="1"/>
      <protection locked="0"/>
    </xf>
    <xf numFmtId="0" fontId="14" fillId="0" borderId="18" xfId="0" applyFont="1" applyBorder="1"/>
    <xf numFmtId="166" fontId="14" fillId="4" borderId="45" xfId="0" applyNumberFormat="1" applyFont="1" applyFill="1" applyBorder="1" applyAlignment="1">
      <alignment horizontal="center" vertical="center"/>
    </xf>
    <xf numFmtId="0" fontId="14" fillId="6" borderId="19" xfId="0" applyFont="1" applyFill="1" applyBorder="1" applyAlignment="1" applyProtection="1">
      <alignment horizontal="center"/>
      <protection locked="0"/>
    </xf>
    <xf numFmtId="0" fontId="14" fillId="7" borderId="19" xfId="0" applyFont="1" applyFill="1" applyBorder="1" applyAlignment="1" applyProtection="1">
      <alignment horizontal="center"/>
      <protection locked="0"/>
    </xf>
    <xf numFmtId="0" fontId="14" fillId="0" borderId="18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5" fillId="7" borderId="18" xfId="0" applyFont="1" applyFill="1" applyBorder="1" applyAlignment="1" applyProtection="1">
      <alignment horizontal="left" vertical="center" wrapText="1"/>
      <protection locked="0"/>
    </xf>
    <xf numFmtId="0" fontId="14" fillId="11" borderId="20" xfId="0" applyFont="1" applyFill="1" applyBorder="1" applyAlignment="1" applyProtection="1">
      <alignment horizontal="center"/>
      <protection locked="0"/>
    </xf>
    <xf numFmtId="0" fontId="14" fillId="11" borderId="18" xfId="0" applyFont="1" applyFill="1" applyBorder="1" applyAlignment="1">
      <alignment horizontal="center"/>
    </xf>
    <xf numFmtId="0" fontId="14" fillId="11" borderId="20" xfId="0" applyFont="1" applyFill="1" applyBorder="1" applyAlignment="1">
      <alignment horizontal="center"/>
    </xf>
    <xf numFmtId="0" fontId="14" fillId="7" borderId="37" xfId="0" applyFont="1" applyFill="1" applyBorder="1" applyAlignment="1" applyProtection="1">
      <alignment horizontal="center"/>
      <protection locked="0"/>
    </xf>
    <xf numFmtId="0" fontId="14" fillId="4" borderId="15" xfId="0" applyFont="1" applyFill="1" applyBorder="1" applyAlignment="1">
      <alignment horizontal="center"/>
    </xf>
    <xf numFmtId="0" fontId="14" fillId="11" borderId="16" xfId="0" applyFont="1" applyFill="1" applyBorder="1" applyAlignment="1">
      <alignment horizontal="center"/>
    </xf>
    <xf numFmtId="0" fontId="14" fillId="11" borderId="3" xfId="0" applyFont="1" applyFill="1" applyBorder="1" applyAlignment="1" applyProtection="1">
      <alignment horizontal="center"/>
      <protection locked="0"/>
    </xf>
    <xf numFmtId="0" fontId="14" fillId="11" borderId="5" xfId="0" applyFont="1" applyFill="1" applyBorder="1" applyAlignment="1" applyProtection="1">
      <alignment horizontal="center"/>
      <protection locked="0"/>
    </xf>
    <xf numFmtId="165" fontId="14" fillId="11" borderId="3" xfId="0" applyNumberFormat="1" applyFont="1" applyFill="1" applyBorder="1" applyAlignment="1">
      <alignment horizontal="center" vertical="center"/>
    </xf>
    <xf numFmtId="166" fontId="14" fillId="11" borderId="16" xfId="0" applyNumberFormat="1" applyFont="1" applyFill="1" applyBorder="1" applyAlignment="1">
      <alignment horizontal="center" vertical="center"/>
    </xf>
    <xf numFmtId="165" fontId="14" fillId="11" borderId="2" xfId="0" applyNumberFormat="1" applyFont="1" applyFill="1" applyBorder="1" applyAlignment="1">
      <alignment horizontal="center" vertical="center"/>
    </xf>
    <xf numFmtId="165" fontId="14" fillId="4" borderId="46" xfId="0" applyNumberFormat="1" applyFont="1" applyFill="1" applyBorder="1" applyAlignment="1">
      <alignment horizontal="center" vertical="center"/>
    </xf>
    <xf numFmtId="165" fontId="14" fillId="11" borderId="28" xfId="0" applyNumberFormat="1" applyFont="1" applyFill="1" applyBorder="1" applyAlignment="1">
      <alignment horizontal="center" vertical="center"/>
    </xf>
    <xf numFmtId="0" fontId="14" fillId="11" borderId="24" xfId="0" applyFont="1" applyFill="1" applyBorder="1" applyAlignment="1" applyProtection="1">
      <alignment horizontal="center"/>
      <protection locked="0"/>
    </xf>
    <xf numFmtId="0" fontId="14" fillId="11" borderId="47" xfId="0" applyFont="1" applyFill="1" applyBorder="1" applyAlignment="1" applyProtection="1">
      <alignment horizontal="center"/>
      <protection locked="0"/>
    </xf>
    <xf numFmtId="0" fontId="14" fillId="11" borderId="2" xfId="0" applyFon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4" fillId="11" borderId="15" xfId="0" applyFont="1" applyFill="1" applyBorder="1" applyAlignment="1">
      <alignment horizontal="center"/>
    </xf>
    <xf numFmtId="0" fontId="14" fillId="6" borderId="20" xfId="0" applyFont="1" applyFill="1" applyBorder="1" applyAlignment="1" applyProtection="1">
      <alignment horizontal="center"/>
      <protection locked="0"/>
    </xf>
    <xf numFmtId="0" fontId="14" fillId="6" borderId="48" xfId="0" applyFont="1" applyFill="1" applyBorder="1" applyAlignment="1" applyProtection="1">
      <alignment horizontal="center"/>
      <protection locked="0"/>
    </xf>
    <xf numFmtId="166" fontId="14" fillId="11" borderId="15" xfId="0" applyNumberFormat="1" applyFont="1" applyFill="1" applyBorder="1" applyAlignment="1">
      <alignment horizontal="center" vertical="center"/>
    </xf>
    <xf numFmtId="165" fontId="14" fillId="4" borderId="49" xfId="0" applyNumberFormat="1" applyFont="1" applyFill="1" applyBorder="1" applyAlignment="1">
      <alignment horizontal="center" vertical="center"/>
    </xf>
    <xf numFmtId="166" fontId="14" fillId="4" borderId="50" xfId="0" applyNumberFormat="1" applyFont="1" applyFill="1" applyBorder="1" applyAlignment="1">
      <alignment horizontal="center" vertical="center"/>
    </xf>
    <xf numFmtId="0" fontId="14" fillId="7" borderId="48" xfId="0" applyFont="1" applyFill="1" applyBorder="1" applyAlignment="1" applyProtection="1">
      <alignment horizontal="center"/>
      <protection locked="0"/>
    </xf>
    <xf numFmtId="165" fontId="14" fillId="4" borderId="1" xfId="0" applyNumberFormat="1" applyFont="1" applyFill="1" applyBorder="1" applyAlignment="1">
      <alignment horizontal="center" vertical="center"/>
    </xf>
    <xf numFmtId="166" fontId="14" fillId="4" borderId="51" xfId="0" applyNumberFormat="1" applyFont="1" applyFill="1" applyBorder="1" applyAlignment="1">
      <alignment horizontal="center" vertical="center"/>
    </xf>
    <xf numFmtId="0" fontId="14" fillId="6" borderId="18" xfId="0" applyFont="1" applyFill="1" applyBorder="1" applyAlignment="1" applyProtection="1">
      <alignment horizontal="center"/>
      <protection locked="0"/>
    </xf>
    <xf numFmtId="0" fontId="14" fillId="6" borderId="4" xfId="0" applyFont="1" applyFill="1" applyBorder="1" applyAlignment="1" applyProtection="1">
      <alignment horizontal="center"/>
      <protection locked="0"/>
    </xf>
    <xf numFmtId="0" fontId="14" fillId="6" borderId="1" xfId="0" applyFont="1" applyFill="1" applyBorder="1" applyAlignment="1" applyProtection="1">
      <alignment horizontal="center"/>
      <protection locked="0"/>
    </xf>
    <xf numFmtId="0" fontId="14" fillId="7" borderId="18" xfId="0" applyFont="1" applyFill="1" applyBorder="1" applyAlignment="1" applyProtection="1">
      <alignment horizontal="center"/>
      <protection locked="0"/>
    </xf>
    <xf numFmtId="0" fontId="14" fillId="7" borderId="4" xfId="0" applyFont="1" applyFill="1" applyBorder="1" applyAlignment="1" applyProtection="1">
      <alignment horizontal="center"/>
      <protection locked="0"/>
    </xf>
    <xf numFmtId="0" fontId="14" fillId="7" borderId="14" xfId="0" applyFont="1" applyFill="1" applyBorder="1" applyAlignment="1" applyProtection="1">
      <alignment horizontal="center"/>
      <protection locked="0"/>
    </xf>
    <xf numFmtId="0" fontId="14" fillId="8" borderId="18" xfId="0" applyFont="1" applyFill="1" applyBorder="1" applyAlignment="1" applyProtection="1">
      <alignment horizontal="center"/>
      <protection locked="0"/>
    </xf>
    <xf numFmtId="0" fontId="14" fillId="4" borderId="18" xfId="0" applyFont="1" applyFill="1" applyBorder="1" applyAlignment="1">
      <alignment horizontal="center"/>
    </xf>
    <xf numFmtId="0" fontId="14" fillId="8" borderId="35" xfId="0" applyFont="1" applyFill="1" applyBorder="1" applyAlignment="1" applyProtection="1">
      <alignment horizontal="center"/>
      <protection locked="0"/>
    </xf>
    <xf numFmtId="0" fontId="14" fillId="4" borderId="20" xfId="0" applyFont="1" applyFill="1" applyBorder="1" applyAlignment="1">
      <alignment horizontal="center"/>
    </xf>
    <xf numFmtId="0" fontId="14" fillId="7" borderId="20" xfId="0" applyFont="1" applyFill="1" applyBorder="1" applyAlignment="1" applyProtection="1">
      <alignment horizontal="center"/>
      <protection locked="0"/>
    </xf>
    <xf numFmtId="0" fontId="14" fillId="0" borderId="17" xfId="0" applyFont="1" applyBorder="1" applyAlignment="1">
      <alignment horizontal="center"/>
    </xf>
    <xf numFmtId="0" fontId="14" fillId="11" borderId="21" xfId="0" applyFont="1" applyFill="1" applyBorder="1" applyAlignment="1" applyProtection="1">
      <alignment horizontal="center"/>
      <protection locked="0"/>
    </xf>
    <xf numFmtId="0" fontId="14" fillId="11" borderId="43" xfId="0" applyFont="1" applyFill="1" applyBorder="1" applyAlignment="1" applyProtection="1">
      <alignment horizontal="center"/>
      <protection locked="0"/>
    </xf>
    <xf numFmtId="0" fontId="14" fillId="11" borderId="39" xfId="0" applyFont="1" applyFill="1" applyBorder="1" applyAlignment="1">
      <alignment horizontal="center"/>
    </xf>
    <xf numFmtId="0" fontId="14" fillId="11" borderId="44" xfId="0" applyFont="1" applyFill="1" applyBorder="1" applyAlignment="1">
      <alignment horizontal="center"/>
    </xf>
    <xf numFmtId="0" fontId="14" fillId="11" borderId="52" xfId="0" applyFont="1" applyFill="1" applyBorder="1" applyAlignment="1" applyProtection="1">
      <alignment horizontal="center"/>
      <protection locked="0"/>
    </xf>
    <xf numFmtId="0" fontId="14" fillId="11" borderId="53" xfId="0" applyFont="1" applyFill="1" applyBorder="1" applyAlignment="1" applyProtection="1">
      <alignment horizontal="center"/>
      <protection locked="0"/>
    </xf>
    <xf numFmtId="166" fontId="14" fillId="11" borderId="54" xfId="0" applyNumberFormat="1" applyFont="1" applyFill="1" applyBorder="1" applyAlignment="1">
      <alignment horizontal="center" vertical="center"/>
    </xf>
    <xf numFmtId="165" fontId="14" fillId="11" borderId="5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124089</xdr:colOff>
      <xdr:row>20</xdr:row>
      <xdr:rowOff>157428</xdr:rowOff>
    </xdr:from>
    <xdr:to>
      <xdr:col>16</xdr:col>
      <xdr:colOff>590433</xdr:colOff>
      <xdr:row>26</xdr:row>
      <xdr:rowOff>23411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83989" y="5453328"/>
          <a:ext cx="6067044" cy="1726533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5071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5071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5071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5071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5071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topLeftCell="A12" zoomScale="90" zoomScaleNormal="90" workbookViewId="0">
      <selection activeCell="C14" sqref="C14:P18"/>
    </sheetView>
  </sheetViews>
  <sheetFormatPr baseColWidth="10" defaultColWidth="11.42578125" defaultRowHeight="15" x14ac:dyDescent="0.25"/>
  <cols>
    <col min="1" max="2" width="11.42578125" style="1"/>
    <col min="3" max="3" width="5.7109375" style="1" customWidth="1"/>
    <col min="4" max="4" width="32" style="1" customWidth="1"/>
    <col min="5" max="5" width="27.5703125" style="1" customWidth="1"/>
    <col min="6" max="16384" width="11.42578125" style="1"/>
  </cols>
  <sheetData>
    <row r="1" spans="1:32" customFormat="1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8" x14ac:dyDescent="0.25">
      <c r="A3" s="1"/>
      <c r="B3" s="5"/>
      <c r="C3" s="6" t="s">
        <v>0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25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4.25" customHeight="1" x14ac:dyDescent="0.25">
      <c r="A5" s="1"/>
      <c r="B5" s="104" t="s">
        <v>1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6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2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25">
      <c r="A7" s="1"/>
      <c r="B7" s="107" t="s">
        <v>2</v>
      </c>
      <c r="C7" s="10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ht="30" customHeight="1" x14ac:dyDescent="0.25">
      <c r="A8" s="1"/>
      <c r="B8" s="5"/>
      <c r="C8" s="109" t="s">
        <v>3</v>
      </c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ht="30" customHeight="1" x14ac:dyDescent="0.25">
      <c r="A9" s="1"/>
      <c r="B9" s="5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ht="30" customHeight="1" x14ac:dyDescent="0.25">
      <c r="A10" s="1"/>
      <c r="B10" s="5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customFormat="1" ht="27.75" customHeight="1" x14ac:dyDescent="0.25">
      <c r="A11" s="1"/>
      <c r="B11" s="5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8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15" customHeight="1" x14ac:dyDescent="0.25">
      <c r="B12" s="5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8"/>
    </row>
    <row r="13" spans="1:32" x14ac:dyDescent="0.25">
      <c r="B13" s="107" t="s">
        <v>4</v>
      </c>
      <c r="C13" s="108"/>
      <c r="D13" s="10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25">
      <c r="B14" s="5"/>
      <c r="C14" s="110" t="s">
        <v>5</v>
      </c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8"/>
    </row>
    <row r="15" spans="1:32" x14ac:dyDescent="0.25">
      <c r="B15" s="5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8"/>
    </row>
    <row r="16" spans="1:32" x14ac:dyDescent="0.25">
      <c r="B16" s="5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8"/>
    </row>
    <row r="17" spans="2:17" x14ac:dyDescent="0.25">
      <c r="B17" s="5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8"/>
    </row>
    <row r="18" spans="2:17" x14ac:dyDescent="0.25">
      <c r="B18" s="5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8"/>
    </row>
    <row r="19" spans="2:17" x14ac:dyDescent="0.25">
      <c r="B19" s="10" t="s">
        <v>6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2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25">
      <c r="B21" s="5"/>
      <c r="C21" s="102" t="s">
        <v>7</v>
      </c>
      <c r="D21" s="103"/>
      <c r="E21" s="11" t="s">
        <v>8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46.5" customHeight="1" x14ac:dyDescent="0.25">
      <c r="B22" s="5"/>
      <c r="C22" s="12" t="s">
        <v>9</v>
      </c>
      <c r="D22" s="13" t="s">
        <v>10</v>
      </c>
      <c r="E22" s="14">
        <v>50.2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28.5" x14ac:dyDescent="0.25">
      <c r="B23" s="5"/>
      <c r="C23" s="15" t="s">
        <v>11</v>
      </c>
      <c r="D23" s="13" t="s">
        <v>12</v>
      </c>
      <c r="E23" s="16">
        <v>27.5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28.5" x14ac:dyDescent="0.25">
      <c r="B24" s="5"/>
      <c r="C24" s="12" t="s">
        <v>13</v>
      </c>
      <c r="D24" s="13" t="s">
        <v>14</v>
      </c>
      <c r="E24" s="17">
        <v>22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x14ac:dyDescent="0.25">
      <c r="B25" s="5"/>
      <c r="C25" s="15" t="s">
        <v>15</v>
      </c>
      <c r="D25" s="13" t="s">
        <v>16</v>
      </c>
      <c r="E25" s="14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x14ac:dyDescent="0.25">
      <c r="B26" s="5"/>
      <c r="C26" s="12" t="s">
        <v>17</v>
      </c>
      <c r="D26" s="13" t="s">
        <v>18</v>
      </c>
      <c r="E26" s="14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.75" thickBot="1" x14ac:dyDescent="0.3"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0"/>
    </row>
  </sheetData>
  <mergeCells count="6">
    <mergeCell ref="C21:D21"/>
    <mergeCell ref="B5:Q5"/>
    <mergeCell ref="B7:C7"/>
    <mergeCell ref="C8:P11"/>
    <mergeCell ref="B13:D13"/>
    <mergeCell ref="C14:P18"/>
  </mergeCells>
  <pageMargins left="0.25" right="0.25" top="0.75" bottom="0.75" header="0.3" footer="0.3"/>
  <pageSetup paperSize="9"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0" zoomScale="70" zoomScaleNormal="70" workbookViewId="0">
      <selection activeCell="M19" sqref="M1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17" t="s">
        <v>19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9"/>
    </row>
    <row r="3" spans="1:36" x14ac:dyDescent="0.25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2"/>
    </row>
    <row r="4" spans="1:36" x14ac:dyDescent="0.25">
      <c r="B4" s="120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2"/>
    </row>
    <row r="5" spans="1:36" x14ac:dyDescent="0.25">
      <c r="B5" s="120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2"/>
    </row>
    <row r="6" spans="1:36" x14ac:dyDescent="0.25">
      <c r="B6" s="120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2"/>
    </row>
    <row r="7" spans="1:36" x14ac:dyDescent="0.25">
      <c r="B7" s="120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2"/>
    </row>
    <row r="8" spans="1:36" x14ac:dyDescent="0.25">
      <c r="B8" s="120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2"/>
    </row>
    <row r="9" spans="1:36" ht="96.95" customHeight="1" thickBot="1" x14ac:dyDescent="0.3">
      <c r="B9" s="123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5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26" t="s">
        <v>20</v>
      </c>
      <c r="C12" s="127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28" t="s">
        <v>21</v>
      </c>
      <c r="C14" s="129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30">
        <v>46997</v>
      </c>
      <c r="N14" s="131"/>
      <c r="O14" s="131"/>
      <c r="P14" s="131"/>
      <c r="Q14" s="132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33" t="s">
        <v>23</v>
      </c>
      <c r="C16" s="134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12" t="s">
        <v>24</v>
      </c>
      <c r="C18" s="113"/>
      <c r="D18" s="31" t="s">
        <v>15</v>
      </c>
      <c r="E18" s="27"/>
      <c r="F18" s="114" t="s">
        <v>25</v>
      </c>
      <c r="G18" s="115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12"/>
      <c r="C19" s="113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14"/>
      <c r="G19" s="116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27"/>
      <c r="N21" s="27"/>
      <c r="O21" s="34"/>
      <c r="P21" s="34"/>
      <c r="Q21" s="34"/>
      <c r="R21" s="34"/>
      <c r="S21" s="34"/>
      <c r="T21" s="27"/>
      <c r="U21" s="27"/>
      <c r="V21" s="34"/>
      <c r="W21" s="34"/>
      <c r="X21" s="34"/>
      <c r="Y21" s="34"/>
      <c r="Z21" s="34"/>
      <c r="AA21" s="27"/>
      <c r="AB21" s="27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138" t="s">
        <v>26</v>
      </c>
      <c r="C22" s="138" t="s">
        <v>27</v>
      </c>
      <c r="D22" s="138" t="s">
        <v>28</v>
      </c>
      <c r="E22" s="234">
        <f>E23</f>
        <v>46997</v>
      </c>
      <c r="F22" s="191">
        <f t="shared" ref="F22:AH22" si="0">F23</f>
        <v>46998</v>
      </c>
      <c r="G22" s="217">
        <f t="shared" si="0"/>
        <v>46999</v>
      </c>
      <c r="H22" s="38">
        <f t="shared" si="0"/>
        <v>47000</v>
      </c>
      <c r="I22" s="37">
        <f t="shared" si="0"/>
        <v>47001</v>
      </c>
      <c r="J22" s="37">
        <f t="shared" si="0"/>
        <v>47002</v>
      </c>
      <c r="K22" s="38">
        <f t="shared" si="0"/>
        <v>47003</v>
      </c>
      <c r="L22" s="39">
        <f t="shared" si="0"/>
        <v>47004</v>
      </c>
      <c r="M22" s="191">
        <f t="shared" si="0"/>
        <v>47005</v>
      </c>
      <c r="N22" s="217">
        <f t="shared" si="0"/>
        <v>47006</v>
      </c>
      <c r="O22" s="38">
        <f t="shared" si="0"/>
        <v>47007</v>
      </c>
      <c r="P22" s="39">
        <f t="shared" si="0"/>
        <v>47008</v>
      </c>
      <c r="Q22" s="37">
        <f t="shared" si="0"/>
        <v>47009</v>
      </c>
      <c r="R22" s="37">
        <f t="shared" si="0"/>
        <v>47010</v>
      </c>
      <c r="S22" s="220">
        <f t="shared" si="0"/>
        <v>47011</v>
      </c>
      <c r="T22" s="191">
        <f t="shared" si="0"/>
        <v>47012</v>
      </c>
      <c r="U22" s="217">
        <f t="shared" si="0"/>
        <v>47013</v>
      </c>
      <c r="V22" s="40">
        <f t="shared" si="0"/>
        <v>47014</v>
      </c>
      <c r="W22" s="38">
        <f t="shared" si="0"/>
        <v>47015</v>
      </c>
      <c r="X22" s="37">
        <f t="shared" si="0"/>
        <v>47016</v>
      </c>
      <c r="Y22" s="39">
        <f t="shared" si="0"/>
        <v>47017</v>
      </c>
      <c r="Z22" s="39">
        <f t="shared" si="0"/>
        <v>47018</v>
      </c>
      <c r="AA22" s="191">
        <f t="shared" si="0"/>
        <v>47019</v>
      </c>
      <c r="AB22" s="217">
        <f t="shared" si="0"/>
        <v>47020</v>
      </c>
      <c r="AC22" s="40">
        <f t="shared" si="0"/>
        <v>47021</v>
      </c>
      <c r="AD22" s="38">
        <f t="shared" si="0"/>
        <v>47022</v>
      </c>
      <c r="AE22" s="37">
        <f t="shared" si="0"/>
        <v>47023</v>
      </c>
      <c r="AF22" s="39">
        <f t="shared" si="0"/>
        <v>47024</v>
      </c>
      <c r="AG22" s="231">
        <f t="shared" si="0"/>
        <v>47025</v>
      </c>
      <c r="AH22" s="185">
        <f t="shared" si="0"/>
        <v>47026</v>
      </c>
      <c r="AI22" s="42"/>
      <c r="AJ22" s="140" t="s">
        <v>29</v>
      </c>
    </row>
    <row r="23" spans="1:36" ht="15.75" thickBot="1" x14ac:dyDescent="0.3">
      <c r="A23" s="22"/>
      <c r="B23" s="139"/>
      <c r="C23" s="139"/>
      <c r="D23" s="139"/>
      <c r="E23" s="235">
        <v>46997</v>
      </c>
      <c r="F23" s="193">
        <v>46998</v>
      </c>
      <c r="G23" s="218">
        <v>46999</v>
      </c>
      <c r="H23" s="44">
        <v>47000</v>
      </c>
      <c r="I23" s="44">
        <v>47001</v>
      </c>
      <c r="J23" s="44">
        <v>47002</v>
      </c>
      <c r="K23" s="44">
        <v>47003</v>
      </c>
      <c r="L23" s="203">
        <v>47004</v>
      </c>
      <c r="M23" s="193">
        <v>47005</v>
      </c>
      <c r="N23" s="218">
        <v>47006</v>
      </c>
      <c r="O23" s="44">
        <v>47007</v>
      </c>
      <c r="P23" s="44">
        <v>47008</v>
      </c>
      <c r="Q23" s="44">
        <v>47009</v>
      </c>
      <c r="R23" s="44">
        <v>47010</v>
      </c>
      <c r="S23" s="203">
        <v>47011</v>
      </c>
      <c r="T23" s="193">
        <v>47012</v>
      </c>
      <c r="U23" s="218">
        <v>47013</v>
      </c>
      <c r="V23" s="44">
        <v>47014</v>
      </c>
      <c r="W23" s="44">
        <v>47015</v>
      </c>
      <c r="X23" s="44">
        <v>47016</v>
      </c>
      <c r="Y23" s="44">
        <v>47017</v>
      </c>
      <c r="Z23" s="203">
        <v>47018</v>
      </c>
      <c r="AA23" s="193">
        <v>47019</v>
      </c>
      <c r="AB23" s="218">
        <v>47020</v>
      </c>
      <c r="AC23" s="44">
        <v>47021</v>
      </c>
      <c r="AD23" s="44">
        <v>47022</v>
      </c>
      <c r="AE23" s="44">
        <v>47023</v>
      </c>
      <c r="AF23" s="44">
        <v>47024</v>
      </c>
      <c r="AG23" s="232">
        <v>47025</v>
      </c>
      <c r="AH23" s="194">
        <v>47026</v>
      </c>
      <c r="AI23" s="44"/>
      <c r="AJ23" s="141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2" t="s">
        <v>30</v>
      </c>
      <c r="C25" s="143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236"/>
      <c r="F27" s="197"/>
      <c r="G27" s="215"/>
      <c r="H27" s="49"/>
      <c r="I27" s="49"/>
      <c r="J27" s="49"/>
      <c r="K27" s="49"/>
      <c r="L27" s="204"/>
      <c r="M27" s="197"/>
      <c r="N27" s="215"/>
      <c r="O27" s="49"/>
      <c r="P27" s="49"/>
      <c r="Q27" s="49"/>
      <c r="R27" s="49"/>
      <c r="S27" s="204"/>
      <c r="T27" s="197"/>
      <c r="U27" s="215"/>
      <c r="V27" s="49"/>
      <c r="W27" s="49"/>
      <c r="X27" s="49"/>
      <c r="Y27" s="49"/>
      <c r="Z27" s="204"/>
      <c r="AA27" s="197"/>
      <c r="AB27" s="215"/>
      <c r="AC27" s="49"/>
      <c r="AD27" s="49"/>
      <c r="AE27" s="49"/>
      <c r="AF27" s="49"/>
      <c r="AG27" s="229"/>
      <c r="AH27" s="222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236"/>
      <c r="F28" s="196"/>
      <c r="G28" s="216"/>
      <c r="H28" s="49"/>
      <c r="I28" s="49"/>
      <c r="J28" s="49"/>
      <c r="K28" s="49"/>
      <c r="L28" s="204"/>
      <c r="M28" s="196"/>
      <c r="N28" s="216"/>
      <c r="O28" s="49"/>
      <c r="P28" s="49"/>
      <c r="Q28" s="49"/>
      <c r="R28" s="49"/>
      <c r="S28" s="204"/>
      <c r="T28" s="196"/>
      <c r="U28" s="216"/>
      <c r="V28" s="49"/>
      <c r="W28" s="49"/>
      <c r="X28" s="49"/>
      <c r="Y28" s="49"/>
      <c r="Z28" s="204"/>
      <c r="AA28" s="196"/>
      <c r="AB28" s="216"/>
      <c r="AC28" s="49"/>
      <c r="AD28" s="49"/>
      <c r="AE28" s="49"/>
      <c r="AF28" s="50"/>
      <c r="AG28" s="229"/>
      <c r="AH28" s="223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237"/>
      <c r="F29" s="196"/>
      <c r="G29" s="216"/>
      <c r="H29" s="49"/>
      <c r="I29" s="49"/>
      <c r="J29" s="49"/>
      <c r="K29" s="49"/>
      <c r="L29" s="204"/>
      <c r="M29" s="196"/>
      <c r="N29" s="216"/>
      <c r="O29" s="49"/>
      <c r="P29" s="49"/>
      <c r="Q29" s="49"/>
      <c r="R29" s="49"/>
      <c r="S29" s="204"/>
      <c r="T29" s="196"/>
      <c r="U29" s="216"/>
      <c r="V29" s="49"/>
      <c r="W29" s="49"/>
      <c r="X29" s="49"/>
      <c r="Y29" s="49"/>
      <c r="Z29" s="204"/>
      <c r="AA29" s="196"/>
      <c r="AB29" s="216"/>
      <c r="AC29" s="49"/>
      <c r="AD29" s="49"/>
      <c r="AE29" s="49"/>
      <c r="AF29" s="50"/>
      <c r="AG29" s="229"/>
      <c r="AH29" s="223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238"/>
      <c r="F30" s="196"/>
      <c r="G30" s="216"/>
      <c r="H30" s="49"/>
      <c r="I30" s="49"/>
      <c r="J30" s="49"/>
      <c r="K30" s="49"/>
      <c r="L30" s="204"/>
      <c r="M30" s="196"/>
      <c r="N30" s="216"/>
      <c r="O30" s="49"/>
      <c r="P30" s="49"/>
      <c r="Q30" s="49"/>
      <c r="R30" s="49"/>
      <c r="S30" s="204"/>
      <c r="T30" s="196"/>
      <c r="U30" s="216"/>
      <c r="V30" s="49"/>
      <c r="W30" s="49"/>
      <c r="X30" s="49"/>
      <c r="Y30" s="49"/>
      <c r="Z30" s="204"/>
      <c r="AA30" s="196"/>
      <c r="AB30" s="216"/>
      <c r="AC30" s="49"/>
      <c r="AD30" s="49"/>
      <c r="AE30" s="49"/>
      <c r="AF30" s="50"/>
      <c r="AG30" s="229"/>
      <c r="AH30" s="223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236"/>
      <c r="F31" s="196"/>
      <c r="G31" s="216"/>
      <c r="H31" s="49"/>
      <c r="I31" s="49"/>
      <c r="J31" s="49"/>
      <c r="K31" s="49"/>
      <c r="L31" s="204"/>
      <c r="M31" s="196"/>
      <c r="N31" s="216"/>
      <c r="O31" s="49"/>
      <c r="P31" s="49"/>
      <c r="Q31" s="49"/>
      <c r="R31" s="49"/>
      <c r="S31" s="204"/>
      <c r="T31" s="196"/>
      <c r="U31" s="216"/>
      <c r="V31" s="49"/>
      <c r="W31" s="49"/>
      <c r="X31" s="49"/>
      <c r="Y31" s="49"/>
      <c r="Z31" s="204"/>
      <c r="AA31" s="196"/>
      <c r="AB31" s="216"/>
      <c r="AC31" s="49"/>
      <c r="AD31" s="49"/>
      <c r="AE31" s="49"/>
      <c r="AF31" s="49"/>
      <c r="AG31" s="228"/>
      <c r="AH31" s="223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236"/>
      <c r="F32" s="196"/>
      <c r="G32" s="216"/>
      <c r="H32" s="49"/>
      <c r="I32" s="49"/>
      <c r="J32" s="49"/>
      <c r="K32" s="49"/>
      <c r="L32" s="204"/>
      <c r="M32" s="196"/>
      <c r="N32" s="216"/>
      <c r="O32" s="49"/>
      <c r="P32" s="49"/>
      <c r="Q32" s="49"/>
      <c r="R32" s="49"/>
      <c r="S32" s="204"/>
      <c r="T32" s="196"/>
      <c r="U32" s="216"/>
      <c r="V32" s="49"/>
      <c r="W32" s="49"/>
      <c r="X32" s="49"/>
      <c r="Y32" s="49"/>
      <c r="Z32" s="204"/>
      <c r="AA32" s="196"/>
      <c r="AB32" s="216"/>
      <c r="AC32" s="49"/>
      <c r="AD32" s="49"/>
      <c r="AE32" s="49"/>
      <c r="AF32" s="50"/>
      <c r="AG32" s="229"/>
      <c r="AH32" s="223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237"/>
      <c r="F33" s="196"/>
      <c r="G33" s="216"/>
      <c r="H33" s="49"/>
      <c r="I33" s="49"/>
      <c r="J33" s="49"/>
      <c r="K33" s="49"/>
      <c r="L33" s="204"/>
      <c r="M33" s="196"/>
      <c r="N33" s="216"/>
      <c r="O33" s="49"/>
      <c r="P33" s="49"/>
      <c r="Q33" s="49"/>
      <c r="R33" s="49"/>
      <c r="S33" s="204"/>
      <c r="T33" s="196"/>
      <c r="U33" s="216"/>
      <c r="V33" s="49"/>
      <c r="W33" s="49"/>
      <c r="X33" s="49"/>
      <c r="Y33" s="49"/>
      <c r="Z33" s="204"/>
      <c r="AA33" s="196"/>
      <c r="AB33" s="216"/>
      <c r="AC33" s="49"/>
      <c r="AD33" s="49"/>
      <c r="AE33" s="49"/>
      <c r="AF33" s="50"/>
      <c r="AG33" s="229"/>
      <c r="AH33" s="223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236"/>
      <c r="F34" s="196"/>
      <c r="G34" s="216"/>
      <c r="H34" s="49"/>
      <c r="I34" s="49"/>
      <c r="J34" s="49"/>
      <c r="K34" s="49"/>
      <c r="L34" s="204"/>
      <c r="M34" s="196"/>
      <c r="N34" s="216"/>
      <c r="O34" s="49"/>
      <c r="P34" s="49"/>
      <c r="Q34" s="49"/>
      <c r="R34" s="49"/>
      <c r="S34" s="204"/>
      <c r="T34" s="196"/>
      <c r="U34" s="216"/>
      <c r="V34" s="49"/>
      <c r="W34" s="49"/>
      <c r="X34" s="49"/>
      <c r="Y34" s="49"/>
      <c r="Z34" s="204"/>
      <c r="AA34" s="196"/>
      <c r="AB34" s="216"/>
      <c r="AC34" s="49"/>
      <c r="AD34" s="49"/>
      <c r="AE34" s="49"/>
      <c r="AF34" s="50"/>
      <c r="AG34" s="229"/>
      <c r="AH34" s="223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9">
        <f>SUM(E27:E34)</f>
        <v>0</v>
      </c>
      <c r="F35" s="198">
        <f t="shared" ref="F35:AI35" si="2">SUM(F27:F34)</f>
        <v>0</v>
      </c>
      <c r="G35" s="214">
        <f t="shared" si="2"/>
        <v>0</v>
      </c>
      <c r="H35" s="199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9">
        <f t="shared" si="2"/>
        <v>0</v>
      </c>
      <c r="M35" s="198">
        <f t="shared" si="2"/>
        <v>0</v>
      </c>
      <c r="N35" s="214">
        <f t="shared" si="2"/>
        <v>0</v>
      </c>
      <c r="O35" s="199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9">
        <f t="shared" si="2"/>
        <v>0</v>
      </c>
      <c r="T35" s="198">
        <f t="shared" si="2"/>
        <v>0</v>
      </c>
      <c r="U35" s="214">
        <f t="shared" si="2"/>
        <v>0</v>
      </c>
      <c r="V35" s="199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9">
        <f t="shared" si="2"/>
        <v>0</v>
      </c>
      <c r="AA35" s="198">
        <f t="shared" si="2"/>
        <v>0</v>
      </c>
      <c r="AB35" s="214">
        <f t="shared" si="2"/>
        <v>0</v>
      </c>
      <c r="AC35" s="199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214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4" t="s">
        <v>32</v>
      </c>
      <c r="C37" s="145"/>
      <c r="D37" s="146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47"/>
      <c r="C39" s="148"/>
      <c r="D39" s="60"/>
      <c r="E39" s="239"/>
      <c r="F39" s="197"/>
      <c r="G39" s="215"/>
      <c r="H39" s="62"/>
      <c r="I39" s="62"/>
      <c r="J39" s="62"/>
      <c r="K39" s="62"/>
      <c r="L39" s="205"/>
      <c r="M39" s="197"/>
      <c r="N39" s="215"/>
      <c r="O39" s="62"/>
      <c r="P39" s="62"/>
      <c r="Q39" s="62"/>
      <c r="R39" s="62"/>
      <c r="S39" s="205"/>
      <c r="T39" s="197"/>
      <c r="U39" s="215"/>
      <c r="V39" s="62"/>
      <c r="W39" s="62"/>
      <c r="X39" s="62"/>
      <c r="Y39" s="62"/>
      <c r="Z39" s="205"/>
      <c r="AA39" s="197"/>
      <c r="AB39" s="215"/>
      <c r="AC39" s="62"/>
      <c r="AD39" s="62"/>
      <c r="AE39" s="62"/>
      <c r="AF39" s="62"/>
      <c r="AG39" s="246"/>
      <c r="AH39" s="222"/>
      <c r="AI39" s="63"/>
      <c r="AJ39" s="52">
        <f>SUM(E39:AI39)</f>
        <v>0</v>
      </c>
    </row>
    <row r="40" spans="1:36" ht="15.75" thickBot="1" x14ac:dyDescent="0.3">
      <c r="B40" s="147"/>
      <c r="C40" s="148"/>
      <c r="D40" s="60"/>
      <c r="E40" s="240"/>
      <c r="F40" s="196"/>
      <c r="G40" s="216"/>
      <c r="H40" s="62"/>
      <c r="I40" s="62"/>
      <c r="J40" s="62"/>
      <c r="K40" s="62"/>
      <c r="L40" s="205"/>
      <c r="M40" s="196"/>
      <c r="N40" s="216"/>
      <c r="O40" s="62"/>
      <c r="P40" s="62"/>
      <c r="Q40" s="62"/>
      <c r="R40" s="62"/>
      <c r="S40" s="205"/>
      <c r="T40" s="196"/>
      <c r="U40" s="216"/>
      <c r="V40" s="62"/>
      <c r="W40" s="62"/>
      <c r="X40" s="62"/>
      <c r="Y40" s="62"/>
      <c r="Z40" s="205"/>
      <c r="AA40" s="196"/>
      <c r="AB40" s="216"/>
      <c r="AC40" s="62"/>
      <c r="AD40" s="62"/>
      <c r="AE40" s="62"/>
      <c r="AF40" s="65"/>
      <c r="AG40" s="233"/>
      <c r="AH40" s="223"/>
      <c r="AI40" s="63"/>
      <c r="AJ40" s="52">
        <f>SUM(E40:AI40)</f>
        <v>0</v>
      </c>
    </row>
    <row r="41" spans="1:36" ht="15.75" thickBot="1" x14ac:dyDescent="0.3">
      <c r="B41" s="147"/>
      <c r="C41" s="148"/>
      <c r="D41" s="60"/>
      <c r="E41" s="239"/>
      <c r="F41" s="196"/>
      <c r="G41" s="216"/>
      <c r="H41" s="62"/>
      <c r="I41" s="62"/>
      <c r="J41" s="62"/>
      <c r="K41" s="62"/>
      <c r="L41" s="205"/>
      <c r="M41" s="196"/>
      <c r="N41" s="216"/>
      <c r="O41" s="62"/>
      <c r="P41" s="62"/>
      <c r="Q41" s="62"/>
      <c r="R41" s="62"/>
      <c r="S41" s="205"/>
      <c r="T41" s="196"/>
      <c r="U41" s="216"/>
      <c r="V41" s="62"/>
      <c r="W41" s="62"/>
      <c r="X41" s="62"/>
      <c r="Y41" s="62"/>
      <c r="Z41" s="205"/>
      <c r="AA41" s="196"/>
      <c r="AB41" s="216"/>
      <c r="AC41" s="62"/>
      <c r="AD41" s="62"/>
      <c r="AE41" s="62"/>
      <c r="AF41" s="65"/>
      <c r="AG41" s="233"/>
      <c r="AH41" s="223"/>
      <c r="AI41" s="63"/>
      <c r="AJ41" s="52">
        <f t="shared" ref="AJ41:AJ42" si="3">SUM(E41:AI41)</f>
        <v>0</v>
      </c>
    </row>
    <row r="42" spans="1:36" ht="15.75" thickBot="1" x14ac:dyDescent="0.3">
      <c r="B42" s="147"/>
      <c r="C42" s="148"/>
      <c r="D42" s="66"/>
      <c r="E42" s="241"/>
      <c r="F42" s="196"/>
      <c r="G42" s="216"/>
      <c r="H42" s="62"/>
      <c r="I42" s="62"/>
      <c r="J42" s="62"/>
      <c r="K42" s="62"/>
      <c r="L42" s="205"/>
      <c r="M42" s="196"/>
      <c r="N42" s="216"/>
      <c r="O42" s="62"/>
      <c r="P42" s="62"/>
      <c r="Q42" s="62"/>
      <c r="R42" s="62"/>
      <c r="S42" s="205"/>
      <c r="T42" s="196"/>
      <c r="U42" s="216"/>
      <c r="V42" s="62"/>
      <c r="W42" s="62"/>
      <c r="X42" s="62"/>
      <c r="Y42" s="62"/>
      <c r="Z42" s="205"/>
      <c r="AA42" s="196"/>
      <c r="AB42" s="216"/>
      <c r="AC42" s="62"/>
      <c r="AD42" s="62"/>
      <c r="AE42" s="62"/>
      <c r="AF42" s="62"/>
      <c r="AG42" s="246"/>
      <c r="AH42" s="223"/>
      <c r="AI42" s="63"/>
      <c r="AJ42" s="52">
        <f t="shared" si="3"/>
        <v>0</v>
      </c>
    </row>
    <row r="43" spans="1:36" ht="15.75" thickBot="1" x14ac:dyDescent="0.3">
      <c r="B43" s="149" t="s">
        <v>31</v>
      </c>
      <c r="C43" s="150"/>
      <c r="D43" s="57"/>
      <c r="E43" s="59">
        <f>SUM(E39:E42)</f>
        <v>0</v>
      </c>
      <c r="F43" s="198">
        <f>SUM(F39:F42)</f>
        <v>0</v>
      </c>
      <c r="G43" s="214">
        <f t="shared" ref="G43:AI43" si="4">SUM(G39:G42)</f>
        <v>0</v>
      </c>
      <c r="H43" s="207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206">
        <f t="shared" si="4"/>
        <v>0</v>
      </c>
      <c r="M43" s="198">
        <f t="shared" si="4"/>
        <v>0</v>
      </c>
      <c r="N43" s="214">
        <f t="shared" si="4"/>
        <v>0</v>
      </c>
      <c r="O43" s="207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206">
        <f t="shared" si="4"/>
        <v>0</v>
      </c>
      <c r="T43" s="198">
        <f t="shared" si="4"/>
        <v>0</v>
      </c>
      <c r="U43" s="214">
        <f t="shared" si="4"/>
        <v>0</v>
      </c>
      <c r="V43" s="207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206">
        <f t="shared" si="4"/>
        <v>0</v>
      </c>
      <c r="AA43" s="198">
        <f t="shared" si="4"/>
        <v>0</v>
      </c>
      <c r="AB43" s="214">
        <f t="shared" si="4"/>
        <v>0</v>
      </c>
      <c r="AC43" s="207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247">
        <f t="shared" si="4"/>
        <v>0</v>
      </c>
      <c r="AH43" s="214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35" t="s">
        <v>33</v>
      </c>
      <c r="C45" s="136"/>
      <c r="D45" s="13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64" t="s">
        <v>34</v>
      </c>
      <c r="C47" s="165"/>
      <c r="D47" s="69"/>
      <c r="E47" s="242"/>
      <c r="F47" s="195"/>
      <c r="G47" s="209"/>
      <c r="H47" s="244"/>
      <c r="I47" s="71"/>
      <c r="J47" s="71"/>
      <c r="K47" s="71"/>
      <c r="L47" s="242"/>
      <c r="M47" s="195"/>
      <c r="N47" s="209"/>
      <c r="O47" s="244"/>
      <c r="P47" s="71"/>
      <c r="Q47" s="71"/>
      <c r="R47" s="71"/>
      <c r="S47" s="242"/>
      <c r="T47" s="195"/>
      <c r="U47" s="209"/>
      <c r="V47" s="244"/>
      <c r="W47" s="71"/>
      <c r="X47" s="71"/>
      <c r="Y47" s="71"/>
      <c r="Z47" s="242"/>
      <c r="AA47" s="195"/>
      <c r="AB47" s="209"/>
      <c r="AC47" s="244"/>
      <c r="AD47" s="71"/>
      <c r="AE47" s="71"/>
      <c r="AF47" s="71"/>
      <c r="AG47" s="71"/>
      <c r="AH47" s="186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49" t="s">
        <v>35</v>
      </c>
      <c r="C49" s="150"/>
      <c r="D49" s="57"/>
      <c r="E49" s="243">
        <f>SUM(E35+E43)</f>
        <v>0</v>
      </c>
      <c r="F49" s="210">
        <f t="shared" ref="F49:AI49" si="5">SUM(F35+F43)</f>
        <v>0</v>
      </c>
      <c r="G49" s="211">
        <f t="shared" si="5"/>
        <v>0</v>
      </c>
      <c r="H49" s="245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243">
        <f t="shared" si="5"/>
        <v>0</v>
      </c>
      <c r="M49" s="210">
        <f t="shared" si="5"/>
        <v>0</v>
      </c>
      <c r="N49" s="211">
        <f t="shared" si="5"/>
        <v>0</v>
      </c>
      <c r="O49" s="245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243">
        <f t="shared" si="5"/>
        <v>0</v>
      </c>
      <c r="T49" s="210">
        <f t="shared" si="5"/>
        <v>0</v>
      </c>
      <c r="U49" s="211">
        <f t="shared" si="5"/>
        <v>0</v>
      </c>
      <c r="V49" s="245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243">
        <f t="shared" si="5"/>
        <v>0</v>
      </c>
      <c r="AA49" s="210">
        <f t="shared" si="5"/>
        <v>0</v>
      </c>
      <c r="AB49" s="211">
        <f t="shared" si="5"/>
        <v>0</v>
      </c>
      <c r="AC49" s="245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190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66" t="s">
        <v>36</v>
      </c>
      <c r="AE53" s="167"/>
      <c r="AF53" s="167"/>
      <c r="AG53" s="167"/>
      <c r="AH53" s="167"/>
      <c r="AI53" s="168"/>
      <c r="AJ53" s="172">
        <f>AJ35</f>
        <v>0</v>
      </c>
    </row>
    <row r="54" spans="2:36" ht="18.75" customHeight="1" x14ac:dyDescent="0.25">
      <c r="B54" s="74" t="s">
        <v>23</v>
      </c>
      <c r="C54" s="175">
        <f>D16</f>
        <v>0</v>
      </c>
      <c r="D54" s="175"/>
      <c r="E54" s="175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76"/>
      <c r="P54" s="176"/>
      <c r="Q54" s="176"/>
      <c r="R54" s="176"/>
      <c r="S54" s="176"/>
      <c r="T54" s="176"/>
      <c r="U54" s="176"/>
      <c r="V54" s="27"/>
      <c r="W54" s="27"/>
      <c r="X54" s="27"/>
      <c r="Y54" s="27"/>
      <c r="Z54" s="27"/>
      <c r="AA54" s="27"/>
      <c r="AB54" s="27"/>
      <c r="AC54" s="27"/>
      <c r="AD54" s="169"/>
      <c r="AE54" s="170"/>
      <c r="AF54" s="170"/>
      <c r="AG54" s="170"/>
      <c r="AH54" s="170"/>
      <c r="AI54" s="171"/>
      <c r="AJ54" s="173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69"/>
      <c r="AE55" s="170"/>
      <c r="AF55" s="170"/>
      <c r="AG55" s="170"/>
      <c r="AH55" s="170"/>
      <c r="AI55" s="171"/>
      <c r="AJ55" s="173"/>
    </row>
    <row r="56" spans="2:36" ht="15" customHeight="1" x14ac:dyDescent="0.25">
      <c r="B56" s="29" t="s">
        <v>38</v>
      </c>
      <c r="C56" s="183"/>
      <c r="D56" s="183"/>
      <c r="E56" s="183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76"/>
      <c r="P56" s="176"/>
      <c r="Q56" s="176"/>
      <c r="R56" s="176"/>
      <c r="S56" s="176"/>
      <c r="T56" s="176"/>
      <c r="U56" s="176"/>
      <c r="V56" s="27"/>
      <c r="W56" s="27"/>
      <c r="X56" s="27"/>
      <c r="Y56" s="27"/>
      <c r="Z56" s="27"/>
      <c r="AA56" s="27"/>
      <c r="AB56" s="27"/>
      <c r="AC56" s="27"/>
      <c r="AD56" s="177">
        <f>D12</f>
        <v>0</v>
      </c>
      <c r="AE56" s="178"/>
      <c r="AF56" s="178"/>
      <c r="AG56" s="178"/>
      <c r="AH56" s="178"/>
      <c r="AI56" s="179"/>
      <c r="AJ56" s="173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80"/>
      <c r="AE57" s="181"/>
      <c r="AF57" s="181"/>
      <c r="AG57" s="181"/>
      <c r="AH57" s="181"/>
      <c r="AI57" s="182"/>
      <c r="AJ57" s="174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51" t="s">
        <v>39</v>
      </c>
      <c r="AE58" s="152"/>
      <c r="AF58" s="152"/>
      <c r="AG58" s="152"/>
      <c r="AH58" s="152"/>
      <c r="AI58" s="153"/>
      <c r="AJ58" s="160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63"/>
      <c r="L59" s="163"/>
      <c r="M59" s="163"/>
      <c r="N59" s="163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54"/>
      <c r="AE59" s="155"/>
      <c r="AF59" s="155"/>
      <c r="AG59" s="155"/>
      <c r="AH59" s="155"/>
      <c r="AI59" s="156"/>
      <c r="AJ59" s="161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54"/>
      <c r="AE60" s="155"/>
      <c r="AF60" s="155"/>
      <c r="AG60" s="155"/>
      <c r="AH60" s="155"/>
      <c r="AI60" s="156"/>
      <c r="AJ60" s="161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54"/>
      <c r="AE61" s="155"/>
      <c r="AF61" s="155"/>
      <c r="AG61" s="155"/>
      <c r="AH61" s="155"/>
      <c r="AI61" s="156"/>
      <c r="AJ61" s="161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57"/>
      <c r="AE62" s="158"/>
      <c r="AF62" s="158"/>
      <c r="AG62" s="158"/>
      <c r="AH62" s="158"/>
      <c r="AI62" s="159"/>
      <c r="AJ62" s="162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bcVl0tjWPkEC3lC9iZstZ0+ZtU6ulJn3f0dSOEiRUBery2tmtSLOdTW3uGyS1pQpL51B/N/SvOApbMQwjck4IQ==" saltValue="9AwX4JhSAJI0sTeMRK0RHA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8" zoomScale="70" zoomScaleNormal="70" workbookViewId="0">
      <selection activeCell="H24" sqref="H24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17" t="s">
        <v>19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9"/>
    </row>
    <row r="3" spans="1:36" x14ac:dyDescent="0.25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2"/>
    </row>
    <row r="4" spans="1:36" x14ac:dyDescent="0.25">
      <c r="B4" s="120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2"/>
    </row>
    <row r="5" spans="1:36" x14ac:dyDescent="0.25">
      <c r="B5" s="120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2"/>
    </row>
    <row r="6" spans="1:36" x14ac:dyDescent="0.25">
      <c r="B6" s="120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2"/>
    </row>
    <row r="7" spans="1:36" x14ac:dyDescent="0.25">
      <c r="B7" s="120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2"/>
    </row>
    <row r="8" spans="1:36" x14ac:dyDescent="0.25">
      <c r="B8" s="120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2"/>
    </row>
    <row r="9" spans="1:36" ht="96.95" customHeight="1" thickBot="1" x14ac:dyDescent="0.3">
      <c r="B9" s="123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5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26" t="s">
        <v>20</v>
      </c>
      <c r="C12" s="127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28" t="s">
        <v>21</v>
      </c>
      <c r="C14" s="129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30">
        <v>47027</v>
      </c>
      <c r="N14" s="131"/>
      <c r="O14" s="131"/>
      <c r="P14" s="131"/>
      <c r="Q14" s="132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33" t="s">
        <v>23</v>
      </c>
      <c r="C16" s="134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12" t="s">
        <v>24</v>
      </c>
      <c r="C18" s="113"/>
      <c r="D18" s="31" t="s">
        <v>17</v>
      </c>
      <c r="E18" s="27"/>
      <c r="F18" s="114" t="s">
        <v>25</v>
      </c>
      <c r="G18" s="115">
        <f>IF(D18="A",'Notes explicatives'!E22,(IF(D18="B",'Notes explicatives'!E23,(IF(D18="C",'Notes explicatives'!E24,(IF(oct.28!D18="D",'Notes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12"/>
      <c r="C19" s="113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14"/>
      <c r="G19" s="116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34"/>
      <c r="N21" s="34"/>
      <c r="O21" s="34"/>
      <c r="P21" s="34"/>
      <c r="Q21" s="34"/>
      <c r="R21" s="27"/>
      <c r="S21" s="27"/>
      <c r="T21" s="34"/>
      <c r="U21" s="34"/>
      <c r="V21" s="34"/>
      <c r="W21" s="34"/>
      <c r="X21" s="34"/>
      <c r="Y21" s="27"/>
      <c r="Z21" s="27"/>
      <c r="AA21" s="34"/>
      <c r="AB21" s="34"/>
      <c r="AC21" s="34"/>
      <c r="AD21" s="34"/>
      <c r="AE21" s="34"/>
      <c r="AF21" s="27"/>
      <c r="AG21" s="27"/>
      <c r="AH21" s="34"/>
      <c r="AI21" s="34"/>
      <c r="AJ21" s="28"/>
    </row>
    <row r="22" spans="1:36" x14ac:dyDescent="0.25">
      <c r="A22" s="22"/>
      <c r="B22" s="138" t="s">
        <v>26</v>
      </c>
      <c r="C22" s="138" t="s">
        <v>27</v>
      </c>
      <c r="D22" s="138" t="s">
        <v>28</v>
      </c>
      <c r="E22" s="184">
        <f>E23</f>
        <v>47027</v>
      </c>
      <c r="F22" s="36">
        <f t="shared" ref="F22:AI22" si="0">F23</f>
        <v>47028</v>
      </c>
      <c r="G22" s="37">
        <f t="shared" si="0"/>
        <v>47029</v>
      </c>
      <c r="H22" s="38">
        <f t="shared" si="0"/>
        <v>47030</v>
      </c>
      <c r="I22" s="37">
        <f t="shared" si="0"/>
        <v>47031</v>
      </c>
      <c r="J22" s="39">
        <f t="shared" si="0"/>
        <v>47032</v>
      </c>
      <c r="K22" s="191">
        <f t="shared" si="0"/>
        <v>47033</v>
      </c>
      <c r="L22" s="217">
        <f t="shared" si="0"/>
        <v>47034</v>
      </c>
      <c r="M22" s="36">
        <f t="shared" si="0"/>
        <v>47035</v>
      </c>
      <c r="N22" s="37">
        <f t="shared" si="0"/>
        <v>47036</v>
      </c>
      <c r="O22" s="38">
        <f t="shared" si="0"/>
        <v>47037</v>
      </c>
      <c r="P22" s="39">
        <f t="shared" si="0"/>
        <v>47038</v>
      </c>
      <c r="Q22" s="39">
        <f t="shared" si="0"/>
        <v>47039</v>
      </c>
      <c r="R22" s="191">
        <f t="shared" si="0"/>
        <v>47040</v>
      </c>
      <c r="S22" s="217">
        <f t="shared" si="0"/>
        <v>47041</v>
      </c>
      <c r="T22" s="36">
        <f t="shared" si="0"/>
        <v>47042</v>
      </c>
      <c r="U22" s="41">
        <f t="shared" si="0"/>
        <v>47043</v>
      </c>
      <c r="V22" s="37">
        <f t="shared" si="0"/>
        <v>47044</v>
      </c>
      <c r="W22" s="38">
        <f t="shared" si="0"/>
        <v>47045</v>
      </c>
      <c r="X22" s="39">
        <f t="shared" si="0"/>
        <v>47046</v>
      </c>
      <c r="Y22" s="191">
        <f t="shared" si="0"/>
        <v>47047</v>
      </c>
      <c r="Z22" s="217">
        <f t="shared" si="0"/>
        <v>47048</v>
      </c>
      <c r="AA22" s="40">
        <f t="shared" si="0"/>
        <v>47049</v>
      </c>
      <c r="AB22" s="41">
        <f t="shared" si="0"/>
        <v>47050</v>
      </c>
      <c r="AC22" s="37">
        <f t="shared" si="0"/>
        <v>47051</v>
      </c>
      <c r="AD22" s="38">
        <f t="shared" si="0"/>
        <v>47052</v>
      </c>
      <c r="AE22" s="39">
        <f t="shared" si="0"/>
        <v>47053</v>
      </c>
      <c r="AF22" s="191">
        <f t="shared" si="0"/>
        <v>47054</v>
      </c>
      <c r="AG22" s="217">
        <f t="shared" si="0"/>
        <v>47055</v>
      </c>
      <c r="AH22" s="40">
        <f t="shared" si="0"/>
        <v>47056</v>
      </c>
      <c r="AI22" s="37">
        <f t="shared" si="0"/>
        <v>47057</v>
      </c>
      <c r="AJ22" s="140" t="s">
        <v>29</v>
      </c>
    </row>
    <row r="23" spans="1:36" ht="15.75" thickBot="1" x14ac:dyDescent="0.3">
      <c r="A23" s="22"/>
      <c r="B23" s="139"/>
      <c r="C23" s="139"/>
      <c r="D23" s="139"/>
      <c r="E23" s="192">
        <v>47027</v>
      </c>
      <c r="F23" s="44">
        <v>47028</v>
      </c>
      <c r="G23" s="44">
        <v>47029</v>
      </c>
      <c r="H23" s="44">
        <v>47030</v>
      </c>
      <c r="I23" s="44">
        <v>47031</v>
      </c>
      <c r="J23" s="203">
        <v>47032</v>
      </c>
      <c r="K23" s="193">
        <v>47033</v>
      </c>
      <c r="L23" s="218">
        <v>47034</v>
      </c>
      <c r="M23" s="44">
        <v>47035</v>
      </c>
      <c r="N23" s="44">
        <v>47036</v>
      </c>
      <c r="O23" s="44">
        <v>47037</v>
      </c>
      <c r="P23" s="44">
        <v>47038</v>
      </c>
      <c r="Q23" s="203">
        <v>47039</v>
      </c>
      <c r="R23" s="193">
        <v>47040</v>
      </c>
      <c r="S23" s="218">
        <v>47041</v>
      </c>
      <c r="T23" s="44">
        <v>47042</v>
      </c>
      <c r="U23" s="44">
        <v>47043</v>
      </c>
      <c r="V23" s="44">
        <v>47044</v>
      </c>
      <c r="W23" s="44">
        <v>47045</v>
      </c>
      <c r="X23" s="203">
        <v>47046</v>
      </c>
      <c r="Y23" s="193">
        <v>47047</v>
      </c>
      <c r="Z23" s="218">
        <v>47048</v>
      </c>
      <c r="AA23" s="44">
        <v>47049</v>
      </c>
      <c r="AB23" s="44">
        <v>47050</v>
      </c>
      <c r="AC23" s="44">
        <v>47051</v>
      </c>
      <c r="AD23" s="44">
        <v>47052</v>
      </c>
      <c r="AE23" s="203">
        <v>47053</v>
      </c>
      <c r="AF23" s="193">
        <v>47054</v>
      </c>
      <c r="AG23" s="218">
        <v>47055</v>
      </c>
      <c r="AH23" s="44">
        <v>47056</v>
      </c>
      <c r="AI23" s="44">
        <v>47057</v>
      </c>
      <c r="AJ23" s="141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2" t="s">
        <v>30</v>
      </c>
      <c r="C25" s="143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248"/>
      <c r="F27" s="49"/>
      <c r="G27" s="49"/>
      <c r="H27" s="49"/>
      <c r="I27" s="49"/>
      <c r="J27" s="204"/>
      <c r="K27" s="197"/>
      <c r="L27" s="215"/>
      <c r="M27" s="49"/>
      <c r="N27" s="49"/>
      <c r="O27" s="49"/>
      <c r="P27" s="49"/>
      <c r="Q27" s="204"/>
      <c r="R27" s="197"/>
      <c r="S27" s="215"/>
      <c r="T27" s="49"/>
      <c r="U27" s="49"/>
      <c r="V27" s="49"/>
      <c r="W27" s="49"/>
      <c r="X27" s="204"/>
      <c r="Y27" s="197"/>
      <c r="Z27" s="215"/>
      <c r="AA27" s="49"/>
      <c r="AB27" s="49"/>
      <c r="AC27" s="49"/>
      <c r="AD27" s="49"/>
      <c r="AE27" s="204"/>
      <c r="AF27" s="197"/>
      <c r="AG27" s="215"/>
      <c r="AH27" s="49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249"/>
      <c r="F28" s="49"/>
      <c r="G28" s="49"/>
      <c r="H28" s="49"/>
      <c r="I28" s="49"/>
      <c r="J28" s="204"/>
      <c r="K28" s="196"/>
      <c r="L28" s="216"/>
      <c r="M28" s="49"/>
      <c r="N28" s="49"/>
      <c r="O28" s="49"/>
      <c r="P28" s="49"/>
      <c r="Q28" s="204"/>
      <c r="R28" s="196"/>
      <c r="S28" s="216"/>
      <c r="T28" s="49"/>
      <c r="U28" s="49"/>
      <c r="V28" s="49"/>
      <c r="W28" s="49"/>
      <c r="X28" s="204"/>
      <c r="Y28" s="196"/>
      <c r="Z28" s="216"/>
      <c r="AA28" s="49"/>
      <c r="AB28" s="49"/>
      <c r="AC28" s="49"/>
      <c r="AD28" s="49"/>
      <c r="AE28" s="204"/>
      <c r="AF28" s="196"/>
      <c r="AG28" s="216"/>
      <c r="AH28" s="49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249"/>
      <c r="F29" s="49"/>
      <c r="G29" s="49"/>
      <c r="H29" s="49"/>
      <c r="I29" s="49"/>
      <c r="J29" s="204"/>
      <c r="K29" s="196"/>
      <c r="L29" s="216"/>
      <c r="M29" s="49"/>
      <c r="N29" s="49"/>
      <c r="O29" s="49"/>
      <c r="P29" s="49"/>
      <c r="Q29" s="204"/>
      <c r="R29" s="196"/>
      <c r="S29" s="216"/>
      <c r="T29" s="49"/>
      <c r="U29" s="49"/>
      <c r="V29" s="49"/>
      <c r="W29" s="49"/>
      <c r="X29" s="204"/>
      <c r="Y29" s="196"/>
      <c r="Z29" s="216"/>
      <c r="AA29" s="49"/>
      <c r="AB29" s="49"/>
      <c r="AC29" s="49"/>
      <c r="AD29" s="49"/>
      <c r="AE29" s="204"/>
      <c r="AF29" s="196"/>
      <c r="AG29" s="216"/>
      <c r="AH29" s="49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249"/>
      <c r="F30" s="49"/>
      <c r="G30" s="49"/>
      <c r="H30" s="49"/>
      <c r="I30" s="49"/>
      <c r="J30" s="204"/>
      <c r="K30" s="196"/>
      <c r="L30" s="216"/>
      <c r="M30" s="49"/>
      <c r="N30" s="49"/>
      <c r="O30" s="49"/>
      <c r="P30" s="49"/>
      <c r="Q30" s="204"/>
      <c r="R30" s="196"/>
      <c r="S30" s="216"/>
      <c r="T30" s="49"/>
      <c r="U30" s="49"/>
      <c r="V30" s="49"/>
      <c r="W30" s="49"/>
      <c r="X30" s="204"/>
      <c r="Y30" s="196"/>
      <c r="Z30" s="216"/>
      <c r="AA30" s="49"/>
      <c r="AB30" s="49"/>
      <c r="AC30" s="49"/>
      <c r="AD30" s="49"/>
      <c r="AE30" s="204"/>
      <c r="AF30" s="196"/>
      <c r="AG30" s="216"/>
      <c r="AH30" s="49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249"/>
      <c r="F31" s="49"/>
      <c r="G31" s="49"/>
      <c r="H31" s="49"/>
      <c r="I31" s="49"/>
      <c r="J31" s="204"/>
      <c r="K31" s="196"/>
      <c r="L31" s="216"/>
      <c r="M31" s="49"/>
      <c r="N31" s="49"/>
      <c r="O31" s="49"/>
      <c r="P31" s="49"/>
      <c r="Q31" s="204"/>
      <c r="R31" s="196"/>
      <c r="S31" s="216"/>
      <c r="T31" s="49"/>
      <c r="U31" s="49"/>
      <c r="V31" s="49"/>
      <c r="W31" s="49"/>
      <c r="X31" s="204"/>
      <c r="Y31" s="196"/>
      <c r="Z31" s="216"/>
      <c r="AA31" s="49"/>
      <c r="AB31" s="49"/>
      <c r="AC31" s="49"/>
      <c r="AD31" s="49"/>
      <c r="AE31" s="204"/>
      <c r="AF31" s="196"/>
      <c r="AG31" s="216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249"/>
      <c r="F32" s="49"/>
      <c r="G32" s="49"/>
      <c r="H32" s="49"/>
      <c r="I32" s="49"/>
      <c r="J32" s="204"/>
      <c r="K32" s="196"/>
      <c r="L32" s="216"/>
      <c r="M32" s="49"/>
      <c r="N32" s="49"/>
      <c r="O32" s="49"/>
      <c r="P32" s="49"/>
      <c r="Q32" s="204"/>
      <c r="R32" s="196"/>
      <c r="S32" s="216"/>
      <c r="T32" s="49"/>
      <c r="U32" s="49"/>
      <c r="V32" s="49"/>
      <c r="W32" s="49"/>
      <c r="X32" s="204"/>
      <c r="Y32" s="196"/>
      <c r="Z32" s="216"/>
      <c r="AA32" s="49"/>
      <c r="AB32" s="49"/>
      <c r="AC32" s="49"/>
      <c r="AD32" s="49"/>
      <c r="AE32" s="204"/>
      <c r="AF32" s="196"/>
      <c r="AG32" s="216"/>
      <c r="AH32" s="49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249"/>
      <c r="F33" s="49"/>
      <c r="G33" s="49"/>
      <c r="H33" s="49"/>
      <c r="I33" s="49"/>
      <c r="J33" s="204"/>
      <c r="K33" s="196"/>
      <c r="L33" s="216"/>
      <c r="M33" s="49"/>
      <c r="N33" s="49"/>
      <c r="O33" s="49"/>
      <c r="P33" s="49"/>
      <c r="Q33" s="204"/>
      <c r="R33" s="196"/>
      <c r="S33" s="216"/>
      <c r="T33" s="49"/>
      <c r="U33" s="49"/>
      <c r="V33" s="49"/>
      <c r="W33" s="49"/>
      <c r="X33" s="204"/>
      <c r="Y33" s="196"/>
      <c r="Z33" s="216"/>
      <c r="AA33" s="49"/>
      <c r="AB33" s="49"/>
      <c r="AC33" s="49"/>
      <c r="AD33" s="49"/>
      <c r="AE33" s="204"/>
      <c r="AF33" s="196"/>
      <c r="AG33" s="216"/>
      <c r="AH33" s="49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249"/>
      <c r="F34" s="49"/>
      <c r="G34" s="49"/>
      <c r="H34" s="49"/>
      <c r="I34" s="49"/>
      <c r="J34" s="204"/>
      <c r="K34" s="196"/>
      <c r="L34" s="216"/>
      <c r="M34" s="49"/>
      <c r="N34" s="49"/>
      <c r="O34" s="49"/>
      <c r="P34" s="49"/>
      <c r="Q34" s="204"/>
      <c r="R34" s="196"/>
      <c r="S34" s="216"/>
      <c r="T34" s="49"/>
      <c r="U34" s="49"/>
      <c r="V34" s="49"/>
      <c r="W34" s="49"/>
      <c r="X34" s="204"/>
      <c r="Y34" s="196"/>
      <c r="Z34" s="216"/>
      <c r="AA34" s="49"/>
      <c r="AB34" s="49"/>
      <c r="AC34" s="49"/>
      <c r="AD34" s="49"/>
      <c r="AE34" s="204"/>
      <c r="AF34" s="196"/>
      <c r="AG34" s="216"/>
      <c r="AH34" s="49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188">
        <f>SUM(E27:E34)</f>
        <v>0</v>
      </c>
      <c r="F35" s="199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9">
        <f t="shared" si="2"/>
        <v>0</v>
      </c>
      <c r="K35" s="198">
        <f t="shared" si="2"/>
        <v>0</v>
      </c>
      <c r="L35" s="214">
        <f t="shared" si="2"/>
        <v>0</v>
      </c>
      <c r="M35" s="199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9">
        <f t="shared" si="2"/>
        <v>0</v>
      </c>
      <c r="R35" s="198">
        <f t="shared" si="2"/>
        <v>0</v>
      </c>
      <c r="S35" s="214">
        <f t="shared" si="2"/>
        <v>0</v>
      </c>
      <c r="T35" s="199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9">
        <f t="shared" si="2"/>
        <v>0</v>
      </c>
      <c r="Y35" s="198">
        <f t="shared" si="2"/>
        <v>0</v>
      </c>
      <c r="Z35" s="214">
        <f t="shared" si="2"/>
        <v>0</v>
      </c>
      <c r="AA35" s="199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9">
        <f t="shared" si="2"/>
        <v>0</v>
      </c>
      <c r="AF35" s="198">
        <f t="shared" si="2"/>
        <v>0</v>
      </c>
      <c r="AG35" s="214">
        <f t="shared" si="2"/>
        <v>0</v>
      </c>
      <c r="AH35" s="199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4" t="s">
        <v>32</v>
      </c>
      <c r="C37" s="145"/>
      <c r="D37" s="146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47"/>
      <c r="C39" s="148"/>
      <c r="D39" s="60"/>
      <c r="E39" s="248"/>
      <c r="F39" s="62"/>
      <c r="G39" s="62"/>
      <c r="H39" s="62"/>
      <c r="I39" s="62"/>
      <c r="J39" s="205"/>
      <c r="K39" s="197"/>
      <c r="L39" s="215"/>
      <c r="M39" s="62"/>
      <c r="N39" s="62"/>
      <c r="O39" s="62"/>
      <c r="P39" s="62"/>
      <c r="Q39" s="205"/>
      <c r="R39" s="197"/>
      <c r="S39" s="215"/>
      <c r="T39" s="62"/>
      <c r="U39" s="62"/>
      <c r="V39" s="62"/>
      <c r="W39" s="62"/>
      <c r="X39" s="205"/>
      <c r="Y39" s="197"/>
      <c r="Z39" s="215"/>
      <c r="AA39" s="62"/>
      <c r="AB39" s="62"/>
      <c r="AC39" s="62"/>
      <c r="AD39" s="62"/>
      <c r="AE39" s="205"/>
      <c r="AF39" s="197"/>
      <c r="AG39" s="215"/>
      <c r="AH39" s="62"/>
      <c r="AI39" s="63"/>
      <c r="AJ39" s="91">
        <f>SUM(E39:AI39)</f>
        <v>0</v>
      </c>
    </row>
    <row r="40" spans="1:36" ht="15.75" thickBot="1" x14ac:dyDescent="0.3">
      <c r="B40" s="147"/>
      <c r="C40" s="148"/>
      <c r="D40" s="60"/>
      <c r="E40" s="249"/>
      <c r="F40" s="62"/>
      <c r="G40" s="62"/>
      <c r="H40" s="62"/>
      <c r="I40" s="62"/>
      <c r="J40" s="205"/>
      <c r="K40" s="196"/>
      <c r="L40" s="216"/>
      <c r="M40" s="62"/>
      <c r="N40" s="62"/>
      <c r="O40" s="62"/>
      <c r="P40" s="62"/>
      <c r="Q40" s="205"/>
      <c r="R40" s="196"/>
      <c r="S40" s="216"/>
      <c r="T40" s="62"/>
      <c r="U40" s="62"/>
      <c r="V40" s="62"/>
      <c r="W40" s="62"/>
      <c r="X40" s="205"/>
      <c r="Y40" s="196"/>
      <c r="Z40" s="216"/>
      <c r="AA40" s="62"/>
      <c r="AB40" s="62"/>
      <c r="AC40" s="62"/>
      <c r="AD40" s="62"/>
      <c r="AE40" s="205"/>
      <c r="AF40" s="196"/>
      <c r="AG40" s="216"/>
      <c r="AH40" s="62"/>
      <c r="AI40" s="63"/>
      <c r="AJ40" s="91">
        <f>SUM(E40:AI40)</f>
        <v>0</v>
      </c>
    </row>
    <row r="41" spans="1:36" ht="15.75" thickBot="1" x14ac:dyDescent="0.3">
      <c r="B41" s="147"/>
      <c r="C41" s="148"/>
      <c r="D41" s="60"/>
      <c r="E41" s="249"/>
      <c r="F41" s="62"/>
      <c r="G41" s="62"/>
      <c r="H41" s="62"/>
      <c r="I41" s="62"/>
      <c r="J41" s="205"/>
      <c r="K41" s="196"/>
      <c r="L41" s="216"/>
      <c r="M41" s="62"/>
      <c r="N41" s="62"/>
      <c r="O41" s="62"/>
      <c r="P41" s="62"/>
      <c r="Q41" s="205"/>
      <c r="R41" s="196"/>
      <c r="S41" s="216"/>
      <c r="T41" s="62"/>
      <c r="U41" s="62"/>
      <c r="V41" s="62"/>
      <c r="W41" s="62"/>
      <c r="X41" s="205"/>
      <c r="Y41" s="196"/>
      <c r="Z41" s="216"/>
      <c r="AA41" s="62"/>
      <c r="AB41" s="62"/>
      <c r="AC41" s="62"/>
      <c r="AD41" s="62"/>
      <c r="AE41" s="205"/>
      <c r="AF41" s="196"/>
      <c r="AG41" s="216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147"/>
      <c r="C42" s="148"/>
      <c r="D42" s="66"/>
      <c r="E42" s="249"/>
      <c r="F42" s="62"/>
      <c r="G42" s="62"/>
      <c r="H42" s="62"/>
      <c r="I42" s="62"/>
      <c r="J42" s="205"/>
      <c r="K42" s="196"/>
      <c r="L42" s="216"/>
      <c r="M42" s="62"/>
      <c r="N42" s="62"/>
      <c r="O42" s="62"/>
      <c r="P42" s="62"/>
      <c r="Q42" s="205"/>
      <c r="R42" s="196"/>
      <c r="S42" s="216"/>
      <c r="T42" s="62"/>
      <c r="U42" s="62"/>
      <c r="V42" s="62"/>
      <c r="W42" s="62"/>
      <c r="X42" s="205"/>
      <c r="Y42" s="196"/>
      <c r="Z42" s="216"/>
      <c r="AA42" s="62"/>
      <c r="AB42" s="62"/>
      <c r="AC42" s="62"/>
      <c r="AD42" s="62"/>
      <c r="AE42" s="205"/>
      <c r="AF42" s="196"/>
      <c r="AG42" s="216"/>
      <c r="AH42" s="62"/>
      <c r="AI42" s="63"/>
      <c r="AJ42" s="91">
        <f t="shared" si="3"/>
        <v>0</v>
      </c>
    </row>
    <row r="43" spans="1:36" ht="15.75" thickBot="1" x14ac:dyDescent="0.3">
      <c r="B43" s="149" t="s">
        <v>31</v>
      </c>
      <c r="C43" s="150"/>
      <c r="D43" s="57"/>
      <c r="E43" s="188">
        <f>SUM(E39:E42)</f>
        <v>0</v>
      </c>
      <c r="F43" s="207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206">
        <f t="shared" si="4"/>
        <v>0</v>
      </c>
      <c r="K43" s="198">
        <f t="shared" si="4"/>
        <v>0</v>
      </c>
      <c r="L43" s="214">
        <f t="shared" si="4"/>
        <v>0</v>
      </c>
      <c r="M43" s="207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206">
        <f t="shared" si="4"/>
        <v>0</v>
      </c>
      <c r="R43" s="198">
        <f t="shared" si="4"/>
        <v>0</v>
      </c>
      <c r="S43" s="214">
        <f t="shared" si="4"/>
        <v>0</v>
      </c>
      <c r="T43" s="207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206">
        <f t="shared" si="4"/>
        <v>0</v>
      </c>
      <c r="Y43" s="198">
        <f t="shared" si="4"/>
        <v>0</v>
      </c>
      <c r="Z43" s="214">
        <f t="shared" si="4"/>
        <v>0</v>
      </c>
      <c r="AA43" s="207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206">
        <f t="shared" si="4"/>
        <v>0</v>
      </c>
      <c r="AF43" s="198">
        <f t="shared" si="4"/>
        <v>0</v>
      </c>
      <c r="AG43" s="214">
        <f t="shared" si="4"/>
        <v>0</v>
      </c>
      <c r="AH43" s="207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35" t="s">
        <v>33</v>
      </c>
      <c r="C45" s="136"/>
      <c r="D45" s="13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64" t="s">
        <v>34</v>
      </c>
      <c r="C47" s="165"/>
      <c r="D47" s="69"/>
      <c r="E47" s="189"/>
      <c r="F47" s="71"/>
      <c r="G47" s="71"/>
      <c r="H47" s="71"/>
      <c r="I47" s="71"/>
      <c r="J47" s="71"/>
      <c r="K47" s="195"/>
      <c r="L47" s="209"/>
      <c r="M47" s="71"/>
      <c r="N47" s="71"/>
      <c r="O47" s="71"/>
      <c r="P47" s="71"/>
      <c r="Q47" s="71"/>
      <c r="R47" s="195"/>
      <c r="S47" s="209"/>
      <c r="T47" s="71"/>
      <c r="U47" s="71"/>
      <c r="V47" s="71"/>
      <c r="W47" s="71"/>
      <c r="X47" s="71"/>
      <c r="Y47" s="195"/>
      <c r="Z47" s="209"/>
      <c r="AA47" s="71"/>
      <c r="AB47" s="71"/>
      <c r="AC47" s="71"/>
      <c r="AD47" s="71"/>
      <c r="AE47" s="71"/>
      <c r="AF47" s="195"/>
      <c r="AG47" s="209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49" t="s">
        <v>35</v>
      </c>
      <c r="C49" s="150"/>
      <c r="D49" s="57"/>
      <c r="E49" s="190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210">
        <f t="shared" si="5"/>
        <v>0</v>
      </c>
      <c r="L49" s="211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210">
        <f t="shared" si="5"/>
        <v>0</v>
      </c>
      <c r="S49" s="211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210">
        <f t="shared" si="5"/>
        <v>0</v>
      </c>
      <c r="Z49" s="211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210">
        <f t="shared" si="5"/>
        <v>0</v>
      </c>
      <c r="AG49" s="211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66" t="s">
        <v>36</v>
      </c>
      <c r="AE53" s="167"/>
      <c r="AF53" s="167"/>
      <c r="AG53" s="167"/>
      <c r="AH53" s="167"/>
      <c r="AI53" s="168"/>
      <c r="AJ53" s="172">
        <f>AJ35</f>
        <v>0</v>
      </c>
    </row>
    <row r="54" spans="2:36" ht="18.75" customHeight="1" x14ac:dyDescent="0.25">
      <c r="B54" s="74" t="s">
        <v>23</v>
      </c>
      <c r="C54" s="175">
        <f>D16</f>
        <v>0</v>
      </c>
      <c r="D54" s="175"/>
      <c r="E54" s="175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76"/>
      <c r="P54" s="176"/>
      <c r="Q54" s="176"/>
      <c r="R54" s="176"/>
      <c r="S54" s="176"/>
      <c r="T54" s="176"/>
      <c r="U54" s="176"/>
      <c r="V54" s="27"/>
      <c r="W54" s="27"/>
      <c r="X54" s="27"/>
      <c r="Y54" s="27"/>
      <c r="Z54" s="27"/>
      <c r="AA54" s="27"/>
      <c r="AB54" s="27"/>
      <c r="AC54" s="27"/>
      <c r="AD54" s="169"/>
      <c r="AE54" s="170"/>
      <c r="AF54" s="170"/>
      <c r="AG54" s="170"/>
      <c r="AH54" s="170"/>
      <c r="AI54" s="171"/>
      <c r="AJ54" s="173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69"/>
      <c r="AE55" s="170"/>
      <c r="AF55" s="170"/>
      <c r="AG55" s="170"/>
      <c r="AH55" s="170"/>
      <c r="AI55" s="171"/>
      <c r="AJ55" s="173"/>
    </row>
    <row r="56" spans="2:36" ht="15" customHeight="1" x14ac:dyDescent="0.25">
      <c r="B56" s="29" t="s">
        <v>38</v>
      </c>
      <c r="C56" s="176"/>
      <c r="D56" s="176"/>
      <c r="E56" s="176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76"/>
      <c r="P56" s="176"/>
      <c r="Q56" s="176"/>
      <c r="R56" s="176"/>
      <c r="S56" s="176"/>
      <c r="T56" s="176"/>
      <c r="U56" s="176"/>
      <c r="V56" s="27"/>
      <c r="W56" s="27"/>
      <c r="X56" s="27"/>
      <c r="Y56" s="27"/>
      <c r="Z56" s="27"/>
      <c r="AA56" s="27"/>
      <c r="AB56" s="27"/>
      <c r="AC56" s="27"/>
      <c r="AD56" s="177">
        <f>D12</f>
        <v>0</v>
      </c>
      <c r="AE56" s="178"/>
      <c r="AF56" s="178"/>
      <c r="AG56" s="178"/>
      <c r="AH56" s="178"/>
      <c r="AI56" s="179"/>
      <c r="AJ56" s="173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80"/>
      <c r="AE57" s="181"/>
      <c r="AF57" s="181"/>
      <c r="AG57" s="181"/>
      <c r="AH57" s="181"/>
      <c r="AI57" s="182"/>
      <c r="AJ57" s="174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51" t="s">
        <v>39</v>
      </c>
      <c r="AE58" s="152"/>
      <c r="AF58" s="152"/>
      <c r="AG58" s="152"/>
      <c r="AH58" s="152"/>
      <c r="AI58" s="153"/>
      <c r="AJ58" s="160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63"/>
      <c r="L59" s="163"/>
      <c r="M59" s="163"/>
      <c r="N59" s="163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54"/>
      <c r="AE59" s="155"/>
      <c r="AF59" s="155"/>
      <c r="AG59" s="155"/>
      <c r="AH59" s="155"/>
      <c r="AI59" s="156"/>
      <c r="AJ59" s="161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54"/>
      <c r="AE60" s="155"/>
      <c r="AF60" s="155"/>
      <c r="AG60" s="155"/>
      <c r="AH60" s="155"/>
      <c r="AI60" s="156"/>
      <c r="AJ60" s="161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54"/>
      <c r="AE61" s="155"/>
      <c r="AF61" s="155"/>
      <c r="AG61" s="155"/>
      <c r="AH61" s="155"/>
      <c r="AI61" s="156"/>
      <c r="AJ61" s="161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57"/>
      <c r="AE62" s="158"/>
      <c r="AF62" s="158"/>
      <c r="AG62" s="158"/>
      <c r="AH62" s="158"/>
      <c r="AI62" s="159"/>
      <c r="AJ62" s="162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OqsJNPUyMpEVCphzOkEvNHfSvO0GrkH0wQnR8C37DLol2JaCq0EeW6V5Glv9+9dpXJyouOyB/ww3r7i9rX2Sig==" saltValue="Z4aOute2DSfWGYJSMguXAQ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6" zoomScale="70" zoomScaleNormal="70" workbookViewId="0">
      <selection activeCell="Z19" sqref="Z1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17" t="s">
        <v>19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9"/>
    </row>
    <row r="3" spans="1:36" x14ac:dyDescent="0.25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2"/>
    </row>
    <row r="4" spans="1:36" x14ac:dyDescent="0.25">
      <c r="B4" s="120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2"/>
    </row>
    <row r="5" spans="1:36" x14ac:dyDescent="0.25">
      <c r="B5" s="120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2"/>
    </row>
    <row r="6" spans="1:36" x14ac:dyDescent="0.25">
      <c r="B6" s="120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2"/>
    </row>
    <row r="7" spans="1:36" x14ac:dyDescent="0.25">
      <c r="B7" s="120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2"/>
    </row>
    <row r="8" spans="1:36" x14ac:dyDescent="0.25">
      <c r="B8" s="120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2"/>
    </row>
    <row r="9" spans="1:36" ht="96.95" customHeight="1" thickBot="1" x14ac:dyDescent="0.3">
      <c r="B9" s="123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5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26" t="s">
        <v>20</v>
      </c>
      <c r="C12" s="127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28" t="s">
        <v>21</v>
      </c>
      <c r="C14" s="129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30">
        <v>47058</v>
      </c>
      <c r="N14" s="131"/>
      <c r="O14" s="131"/>
      <c r="P14" s="131"/>
      <c r="Q14" s="132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33" t="s">
        <v>23</v>
      </c>
      <c r="C16" s="134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12" t="s">
        <v>24</v>
      </c>
      <c r="C18" s="113"/>
      <c r="D18" s="31" t="s">
        <v>15</v>
      </c>
      <c r="E18" s="27"/>
      <c r="F18" s="114" t="s">
        <v>25</v>
      </c>
      <c r="G18" s="115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12"/>
      <c r="C19" s="113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14"/>
      <c r="G19" s="116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27"/>
      <c r="P21" s="27"/>
      <c r="Q21" s="34"/>
      <c r="R21" s="34"/>
      <c r="S21" s="34"/>
      <c r="T21" s="34"/>
      <c r="U21" s="34"/>
      <c r="V21" s="27"/>
      <c r="W21" s="27"/>
      <c r="X21" s="34"/>
      <c r="Y21" s="34"/>
      <c r="Z21" s="34"/>
      <c r="AA21" s="34"/>
      <c r="AB21" s="34"/>
      <c r="AC21" s="27"/>
      <c r="AD21" s="27"/>
      <c r="AE21" s="34"/>
      <c r="AF21" s="34"/>
      <c r="AG21" s="34"/>
      <c r="AH21" s="34"/>
      <c r="AI21" s="34"/>
      <c r="AJ21" s="28"/>
    </row>
    <row r="22" spans="1:36" x14ac:dyDescent="0.25">
      <c r="A22" s="22"/>
      <c r="B22" s="138" t="s">
        <v>26</v>
      </c>
      <c r="C22" s="138" t="s">
        <v>27</v>
      </c>
      <c r="D22" s="138" t="s">
        <v>28</v>
      </c>
      <c r="E22" s="35">
        <f>E23</f>
        <v>47058</v>
      </c>
      <c r="F22" s="36">
        <f t="shared" ref="F22:AH22" si="0">F23</f>
        <v>47059</v>
      </c>
      <c r="G22" s="39">
        <f t="shared" si="0"/>
        <v>47060</v>
      </c>
      <c r="H22" s="191">
        <f t="shared" si="0"/>
        <v>47061</v>
      </c>
      <c r="I22" s="217">
        <f t="shared" si="0"/>
        <v>47062</v>
      </c>
      <c r="J22" s="40">
        <f t="shared" si="0"/>
        <v>47063</v>
      </c>
      <c r="K22" s="38">
        <f t="shared" si="0"/>
        <v>47064</v>
      </c>
      <c r="L22" s="37">
        <f t="shared" si="0"/>
        <v>47065</v>
      </c>
      <c r="M22" s="36">
        <f t="shared" si="0"/>
        <v>47066</v>
      </c>
      <c r="N22" s="39">
        <f t="shared" si="0"/>
        <v>47067</v>
      </c>
      <c r="O22" s="191">
        <f t="shared" si="0"/>
        <v>47068</v>
      </c>
      <c r="P22" s="217">
        <f t="shared" si="0"/>
        <v>47069</v>
      </c>
      <c r="Q22" s="40">
        <f t="shared" si="0"/>
        <v>47070</v>
      </c>
      <c r="R22" s="37">
        <f t="shared" si="0"/>
        <v>47071</v>
      </c>
      <c r="S22" s="40">
        <f t="shared" si="0"/>
        <v>47072</v>
      </c>
      <c r="T22" s="36">
        <f t="shared" si="0"/>
        <v>47073</v>
      </c>
      <c r="U22" s="41">
        <f t="shared" si="0"/>
        <v>47074</v>
      </c>
      <c r="V22" s="191">
        <f t="shared" si="0"/>
        <v>47075</v>
      </c>
      <c r="W22" s="217">
        <f t="shared" si="0"/>
        <v>47076</v>
      </c>
      <c r="X22" s="40">
        <f t="shared" si="0"/>
        <v>47077</v>
      </c>
      <c r="Y22" s="39">
        <f t="shared" si="0"/>
        <v>47078</v>
      </c>
      <c r="Z22" s="39">
        <f t="shared" si="0"/>
        <v>47079</v>
      </c>
      <c r="AA22" s="37">
        <f t="shared" si="0"/>
        <v>47080</v>
      </c>
      <c r="AB22" s="41">
        <f t="shared" si="0"/>
        <v>47081</v>
      </c>
      <c r="AC22" s="191">
        <f t="shared" si="0"/>
        <v>47082</v>
      </c>
      <c r="AD22" s="217">
        <f t="shared" si="0"/>
        <v>47083</v>
      </c>
      <c r="AE22" s="40">
        <f t="shared" si="0"/>
        <v>47084</v>
      </c>
      <c r="AF22" s="39">
        <f t="shared" si="0"/>
        <v>47085</v>
      </c>
      <c r="AG22" s="39">
        <f t="shared" si="0"/>
        <v>47086</v>
      </c>
      <c r="AH22" s="37">
        <f t="shared" si="0"/>
        <v>47087</v>
      </c>
      <c r="AI22" s="42"/>
      <c r="AJ22" s="140" t="s">
        <v>29</v>
      </c>
    </row>
    <row r="23" spans="1:36" ht="15.75" thickBot="1" x14ac:dyDescent="0.3">
      <c r="A23" s="22"/>
      <c r="B23" s="139"/>
      <c r="C23" s="139"/>
      <c r="D23" s="139"/>
      <c r="E23" s="43">
        <v>47058</v>
      </c>
      <c r="F23" s="44">
        <v>47059</v>
      </c>
      <c r="G23" s="203">
        <v>47060</v>
      </c>
      <c r="H23" s="193">
        <v>47061</v>
      </c>
      <c r="I23" s="218">
        <v>47062</v>
      </c>
      <c r="J23" s="44">
        <v>47063</v>
      </c>
      <c r="K23" s="44">
        <v>47064</v>
      </c>
      <c r="L23" s="44">
        <v>47065</v>
      </c>
      <c r="M23" s="44">
        <v>47066</v>
      </c>
      <c r="N23" s="203">
        <v>47067</v>
      </c>
      <c r="O23" s="193">
        <v>47068</v>
      </c>
      <c r="P23" s="218">
        <v>47069</v>
      </c>
      <c r="Q23" s="44">
        <v>47070</v>
      </c>
      <c r="R23" s="44">
        <v>47071</v>
      </c>
      <c r="S23" s="44">
        <v>47072</v>
      </c>
      <c r="T23" s="44">
        <v>47073</v>
      </c>
      <c r="U23" s="203">
        <v>47074</v>
      </c>
      <c r="V23" s="193">
        <v>47075</v>
      </c>
      <c r="W23" s="218">
        <v>47076</v>
      </c>
      <c r="X23" s="44">
        <v>47077</v>
      </c>
      <c r="Y23" s="44">
        <v>47078</v>
      </c>
      <c r="Z23" s="44">
        <v>47079</v>
      </c>
      <c r="AA23" s="44">
        <v>47080</v>
      </c>
      <c r="AB23" s="203">
        <v>47081</v>
      </c>
      <c r="AC23" s="193">
        <v>47082</v>
      </c>
      <c r="AD23" s="218">
        <v>47083</v>
      </c>
      <c r="AE23" s="44">
        <v>47084</v>
      </c>
      <c r="AF23" s="44">
        <v>47085</v>
      </c>
      <c r="AG23" s="44">
        <v>47086</v>
      </c>
      <c r="AH23" s="44">
        <v>47087</v>
      </c>
      <c r="AI23" s="44"/>
      <c r="AJ23" s="141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2" t="s">
        <v>30</v>
      </c>
      <c r="C25" s="143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204"/>
      <c r="H27" s="197"/>
      <c r="I27" s="215"/>
      <c r="J27" s="49"/>
      <c r="K27" s="49"/>
      <c r="L27" s="49"/>
      <c r="M27" s="49"/>
      <c r="N27" s="204"/>
      <c r="O27" s="197"/>
      <c r="P27" s="215"/>
      <c r="Q27" s="49"/>
      <c r="R27" s="49"/>
      <c r="S27" s="49"/>
      <c r="T27" s="49"/>
      <c r="U27" s="204"/>
      <c r="V27" s="197"/>
      <c r="W27" s="215"/>
      <c r="X27" s="49"/>
      <c r="Y27" s="49"/>
      <c r="Z27" s="49"/>
      <c r="AA27" s="49"/>
      <c r="AB27" s="204"/>
      <c r="AC27" s="197"/>
      <c r="AD27" s="215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204"/>
      <c r="H28" s="196"/>
      <c r="I28" s="216"/>
      <c r="J28" s="49"/>
      <c r="K28" s="49"/>
      <c r="L28" s="49"/>
      <c r="M28" s="49"/>
      <c r="N28" s="204"/>
      <c r="O28" s="196"/>
      <c r="P28" s="216"/>
      <c r="Q28" s="49"/>
      <c r="R28" s="49"/>
      <c r="S28" s="49"/>
      <c r="T28" s="49"/>
      <c r="U28" s="204"/>
      <c r="V28" s="196"/>
      <c r="W28" s="216"/>
      <c r="X28" s="49"/>
      <c r="Y28" s="49"/>
      <c r="Z28" s="49"/>
      <c r="AA28" s="49"/>
      <c r="AB28" s="204"/>
      <c r="AC28" s="196"/>
      <c r="AD28" s="216"/>
      <c r="AE28" s="49"/>
      <c r="AF28" s="50"/>
      <c r="AG28" s="50"/>
      <c r="AH28" s="5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204"/>
      <c r="H29" s="196"/>
      <c r="I29" s="216"/>
      <c r="J29" s="49"/>
      <c r="K29" s="49"/>
      <c r="L29" s="49"/>
      <c r="M29" s="49"/>
      <c r="N29" s="204"/>
      <c r="O29" s="196"/>
      <c r="P29" s="216"/>
      <c r="Q29" s="49"/>
      <c r="R29" s="49"/>
      <c r="S29" s="49"/>
      <c r="T29" s="49"/>
      <c r="U29" s="204"/>
      <c r="V29" s="196"/>
      <c r="W29" s="216"/>
      <c r="X29" s="49"/>
      <c r="Y29" s="49"/>
      <c r="Z29" s="49"/>
      <c r="AA29" s="49"/>
      <c r="AB29" s="204"/>
      <c r="AC29" s="196"/>
      <c r="AD29" s="216"/>
      <c r="AE29" s="49"/>
      <c r="AF29" s="50"/>
      <c r="AG29" s="50"/>
      <c r="AH29" s="5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204"/>
      <c r="H30" s="196"/>
      <c r="I30" s="216"/>
      <c r="J30" s="49"/>
      <c r="K30" s="49"/>
      <c r="L30" s="49"/>
      <c r="M30" s="49"/>
      <c r="N30" s="204"/>
      <c r="O30" s="196"/>
      <c r="P30" s="216"/>
      <c r="Q30" s="49"/>
      <c r="R30" s="49"/>
      <c r="S30" s="49"/>
      <c r="T30" s="49"/>
      <c r="U30" s="204"/>
      <c r="V30" s="196"/>
      <c r="W30" s="216"/>
      <c r="X30" s="49"/>
      <c r="Y30" s="49"/>
      <c r="Z30" s="49"/>
      <c r="AA30" s="49"/>
      <c r="AB30" s="204"/>
      <c r="AC30" s="196"/>
      <c r="AD30" s="216"/>
      <c r="AE30" s="49"/>
      <c r="AF30" s="50"/>
      <c r="AG30" s="50"/>
      <c r="AH30" s="5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204"/>
      <c r="H31" s="196"/>
      <c r="I31" s="216"/>
      <c r="J31" s="49"/>
      <c r="K31" s="49"/>
      <c r="L31" s="49"/>
      <c r="M31" s="49"/>
      <c r="N31" s="204"/>
      <c r="O31" s="196"/>
      <c r="P31" s="216"/>
      <c r="Q31" s="49"/>
      <c r="R31" s="49"/>
      <c r="S31" s="49"/>
      <c r="T31" s="49"/>
      <c r="U31" s="204"/>
      <c r="V31" s="196"/>
      <c r="W31" s="216"/>
      <c r="X31" s="49"/>
      <c r="Y31" s="49"/>
      <c r="Z31" s="49"/>
      <c r="AA31" s="49"/>
      <c r="AB31" s="204"/>
      <c r="AC31" s="196"/>
      <c r="AD31" s="216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204"/>
      <c r="H32" s="196"/>
      <c r="I32" s="216"/>
      <c r="J32" s="49"/>
      <c r="K32" s="49"/>
      <c r="L32" s="49"/>
      <c r="M32" s="49"/>
      <c r="N32" s="204"/>
      <c r="O32" s="196"/>
      <c r="P32" s="216"/>
      <c r="Q32" s="49"/>
      <c r="R32" s="49"/>
      <c r="S32" s="49"/>
      <c r="T32" s="49"/>
      <c r="U32" s="204"/>
      <c r="V32" s="196"/>
      <c r="W32" s="216"/>
      <c r="X32" s="49"/>
      <c r="Y32" s="49"/>
      <c r="Z32" s="49"/>
      <c r="AA32" s="49"/>
      <c r="AB32" s="204"/>
      <c r="AC32" s="196"/>
      <c r="AD32" s="216"/>
      <c r="AE32" s="49"/>
      <c r="AF32" s="50"/>
      <c r="AG32" s="50"/>
      <c r="AH32" s="5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204"/>
      <c r="H33" s="196"/>
      <c r="I33" s="216"/>
      <c r="J33" s="49"/>
      <c r="K33" s="49"/>
      <c r="L33" s="49"/>
      <c r="M33" s="49"/>
      <c r="N33" s="204"/>
      <c r="O33" s="196"/>
      <c r="P33" s="216"/>
      <c r="Q33" s="49"/>
      <c r="R33" s="49"/>
      <c r="S33" s="49"/>
      <c r="T33" s="49"/>
      <c r="U33" s="204"/>
      <c r="V33" s="196"/>
      <c r="W33" s="216"/>
      <c r="X33" s="49"/>
      <c r="Y33" s="49"/>
      <c r="Z33" s="49"/>
      <c r="AA33" s="49"/>
      <c r="AB33" s="204"/>
      <c r="AC33" s="196"/>
      <c r="AD33" s="216"/>
      <c r="AE33" s="49"/>
      <c r="AF33" s="50"/>
      <c r="AG33" s="50"/>
      <c r="AH33" s="5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204"/>
      <c r="H34" s="196"/>
      <c r="I34" s="216"/>
      <c r="J34" s="49"/>
      <c r="K34" s="49"/>
      <c r="L34" s="49"/>
      <c r="M34" s="49"/>
      <c r="N34" s="204"/>
      <c r="O34" s="196"/>
      <c r="P34" s="216"/>
      <c r="Q34" s="49"/>
      <c r="R34" s="49"/>
      <c r="S34" s="49"/>
      <c r="T34" s="49"/>
      <c r="U34" s="204"/>
      <c r="V34" s="196"/>
      <c r="W34" s="216"/>
      <c r="X34" s="49"/>
      <c r="Y34" s="49"/>
      <c r="Z34" s="49"/>
      <c r="AA34" s="49"/>
      <c r="AB34" s="204"/>
      <c r="AC34" s="196"/>
      <c r="AD34" s="216"/>
      <c r="AE34" s="49"/>
      <c r="AF34" s="50"/>
      <c r="AG34" s="50"/>
      <c r="AH34" s="50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9">
        <f t="shared" si="2"/>
        <v>0</v>
      </c>
      <c r="H35" s="198">
        <f t="shared" si="2"/>
        <v>0</v>
      </c>
      <c r="I35" s="214">
        <f t="shared" si="2"/>
        <v>0</v>
      </c>
      <c r="J35" s="199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9">
        <f t="shared" si="2"/>
        <v>0</v>
      </c>
      <c r="O35" s="198">
        <f t="shared" si="2"/>
        <v>0</v>
      </c>
      <c r="P35" s="214">
        <f t="shared" si="2"/>
        <v>0</v>
      </c>
      <c r="Q35" s="199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9">
        <f t="shared" si="2"/>
        <v>0</v>
      </c>
      <c r="V35" s="198">
        <f t="shared" si="2"/>
        <v>0</v>
      </c>
      <c r="W35" s="214">
        <f t="shared" si="2"/>
        <v>0</v>
      </c>
      <c r="X35" s="199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9">
        <f t="shared" si="2"/>
        <v>0</v>
      </c>
      <c r="AC35" s="198">
        <f t="shared" si="2"/>
        <v>0</v>
      </c>
      <c r="AD35" s="214">
        <f t="shared" si="2"/>
        <v>0</v>
      </c>
      <c r="AE35" s="199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4" t="s">
        <v>32</v>
      </c>
      <c r="C37" s="145"/>
      <c r="D37" s="146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47"/>
      <c r="C39" s="148"/>
      <c r="D39" s="60"/>
      <c r="E39" s="61"/>
      <c r="F39" s="62"/>
      <c r="G39" s="205"/>
      <c r="H39" s="197"/>
      <c r="I39" s="215"/>
      <c r="J39" s="62"/>
      <c r="K39" s="62"/>
      <c r="L39" s="62"/>
      <c r="M39" s="62"/>
      <c r="N39" s="205"/>
      <c r="O39" s="197"/>
      <c r="P39" s="215"/>
      <c r="Q39" s="62"/>
      <c r="R39" s="62"/>
      <c r="S39" s="62"/>
      <c r="T39" s="62"/>
      <c r="U39" s="205"/>
      <c r="V39" s="197"/>
      <c r="W39" s="215"/>
      <c r="X39" s="62"/>
      <c r="Y39" s="62"/>
      <c r="Z39" s="62"/>
      <c r="AA39" s="62"/>
      <c r="AB39" s="205"/>
      <c r="AC39" s="197"/>
      <c r="AD39" s="215"/>
      <c r="AE39" s="62"/>
      <c r="AF39" s="62"/>
      <c r="AG39" s="62"/>
      <c r="AH39" s="62"/>
      <c r="AI39" s="63"/>
      <c r="AJ39" s="52">
        <f>SUM(E39:AI39)</f>
        <v>0</v>
      </c>
    </row>
    <row r="40" spans="1:36" ht="15.75" thickBot="1" x14ac:dyDescent="0.3">
      <c r="B40" s="147"/>
      <c r="C40" s="148"/>
      <c r="D40" s="60"/>
      <c r="E40" s="64"/>
      <c r="F40" s="62"/>
      <c r="G40" s="205"/>
      <c r="H40" s="196"/>
      <c r="I40" s="216"/>
      <c r="J40" s="62"/>
      <c r="K40" s="62"/>
      <c r="L40" s="62"/>
      <c r="M40" s="62"/>
      <c r="N40" s="205"/>
      <c r="O40" s="196"/>
      <c r="P40" s="216"/>
      <c r="Q40" s="62"/>
      <c r="R40" s="62"/>
      <c r="S40" s="62"/>
      <c r="T40" s="62"/>
      <c r="U40" s="205"/>
      <c r="V40" s="196"/>
      <c r="W40" s="216"/>
      <c r="X40" s="62"/>
      <c r="Y40" s="62"/>
      <c r="Z40" s="62"/>
      <c r="AA40" s="62"/>
      <c r="AB40" s="205"/>
      <c r="AC40" s="196"/>
      <c r="AD40" s="216"/>
      <c r="AE40" s="62"/>
      <c r="AF40" s="65"/>
      <c r="AG40" s="65"/>
      <c r="AH40" s="62"/>
      <c r="AI40" s="63"/>
      <c r="AJ40" s="52">
        <f>SUM(E40:AI40)</f>
        <v>0</v>
      </c>
    </row>
    <row r="41" spans="1:36" ht="15.75" thickBot="1" x14ac:dyDescent="0.3">
      <c r="B41" s="147"/>
      <c r="C41" s="148"/>
      <c r="D41" s="60"/>
      <c r="E41" s="61"/>
      <c r="F41" s="62"/>
      <c r="G41" s="205"/>
      <c r="H41" s="196"/>
      <c r="I41" s="216"/>
      <c r="J41" s="62"/>
      <c r="K41" s="62"/>
      <c r="L41" s="62"/>
      <c r="M41" s="62"/>
      <c r="N41" s="205"/>
      <c r="O41" s="196"/>
      <c r="P41" s="216"/>
      <c r="Q41" s="62"/>
      <c r="R41" s="62"/>
      <c r="S41" s="62"/>
      <c r="T41" s="62"/>
      <c r="U41" s="205"/>
      <c r="V41" s="196"/>
      <c r="W41" s="216"/>
      <c r="X41" s="62"/>
      <c r="Y41" s="62"/>
      <c r="Z41" s="62"/>
      <c r="AA41" s="62"/>
      <c r="AB41" s="205"/>
      <c r="AC41" s="196"/>
      <c r="AD41" s="216"/>
      <c r="AE41" s="62"/>
      <c r="AF41" s="65"/>
      <c r="AG41" s="65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147"/>
      <c r="C42" s="148"/>
      <c r="D42" s="66"/>
      <c r="E42" s="67"/>
      <c r="F42" s="62"/>
      <c r="G42" s="205"/>
      <c r="H42" s="196"/>
      <c r="I42" s="216"/>
      <c r="J42" s="62"/>
      <c r="K42" s="62"/>
      <c r="L42" s="62"/>
      <c r="M42" s="62"/>
      <c r="N42" s="205"/>
      <c r="O42" s="196"/>
      <c r="P42" s="216"/>
      <c r="Q42" s="62"/>
      <c r="R42" s="62"/>
      <c r="S42" s="62"/>
      <c r="T42" s="62"/>
      <c r="U42" s="205"/>
      <c r="V42" s="196"/>
      <c r="W42" s="216"/>
      <c r="X42" s="62"/>
      <c r="Y42" s="62"/>
      <c r="Z42" s="62"/>
      <c r="AA42" s="62"/>
      <c r="AB42" s="205"/>
      <c r="AC42" s="196"/>
      <c r="AD42" s="216"/>
      <c r="AE42" s="62"/>
      <c r="AF42" s="62"/>
      <c r="AG42" s="62"/>
      <c r="AH42" s="62"/>
      <c r="AI42" s="63"/>
      <c r="AJ42" s="52">
        <f t="shared" si="3"/>
        <v>0</v>
      </c>
    </row>
    <row r="43" spans="1:36" ht="15.75" thickBot="1" x14ac:dyDescent="0.3">
      <c r="B43" s="149" t="s">
        <v>31</v>
      </c>
      <c r="C43" s="150"/>
      <c r="D43" s="57"/>
      <c r="E43" s="58">
        <f>SUM(E39:E42)</f>
        <v>0</v>
      </c>
      <c r="F43" s="68">
        <f>SUM(F39:F42)</f>
        <v>0</v>
      </c>
      <c r="G43" s="206">
        <f t="shared" ref="G43:AI43" si="4">SUM(G39:G42)</f>
        <v>0</v>
      </c>
      <c r="H43" s="198">
        <f t="shared" si="4"/>
        <v>0</v>
      </c>
      <c r="I43" s="214">
        <f t="shared" si="4"/>
        <v>0</v>
      </c>
      <c r="J43" s="207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206">
        <f t="shared" si="4"/>
        <v>0</v>
      </c>
      <c r="O43" s="198">
        <f t="shared" si="4"/>
        <v>0</v>
      </c>
      <c r="P43" s="214">
        <f t="shared" si="4"/>
        <v>0</v>
      </c>
      <c r="Q43" s="207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206">
        <f t="shared" si="4"/>
        <v>0</v>
      </c>
      <c r="V43" s="198">
        <f t="shared" si="4"/>
        <v>0</v>
      </c>
      <c r="W43" s="214">
        <f t="shared" si="4"/>
        <v>0</v>
      </c>
      <c r="X43" s="207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206">
        <f t="shared" si="4"/>
        <v>0</v>
      </c>
      <c r="AC43" s="198">
        <f t="shared" si="4"/>
        <v>0</v>
      </c>
      <c r="AD43" s="214">
        <f t="shared" si="4"/>
        <v>0</v>
      </c>
      <c r="AE43" s="207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35" t="s">
        <v>33</v>
      </c>
      <c r="C45" s="136"/>
      <c r="D45" s="13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64" t="s">
        <v>34</v>
      </c>
      <c r="C47" s="165"/>
      <c r="D47" s="69"/>
      <c r="E47" s="70"/>
      <c r="F47" s="71"/>
      <c r="G47" s="71"/>
      <c r="H47" s="195"/>
      <c r="I47" s="209"/>
      <c r="J47" s="71"/>
      <c r="K47" s="71"/>
      <c r="L47" s="71"/>
      <c r="M47" s="71"/>
      <c r="N47" s="71"/>
      <c r="O47" s="195"/>
      <c r="P47" s="209"/>
      <c r="Q47" s="71"/>
      <c r="R47" s="71"/>
      <c r="S47" s="71"/>
      <c r="T47" s="71"/>
      <c r="U47" s="71"/>
      <c r="V47" s="195"/>
      <c r="W47" s="209"/>
      <c r="X47" s="71"/>
      <c r="Y47" s="71"/>
      <c r="Z47" s="71"/>
      <c r="AA47" s="71"/>
      <c r="AB47" s="71"/>
      <c r="AC47" s="195"/>
      <c r="AD47" s="209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49" t="s">
        <v>35</v>
      </c>
      <c r="C49" s="150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210">
        <f t="shared" si="5"/>
        <v>0</v>
      </c>
      <c r="I49" s="211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210">
        <f t="shared" si="5"/>
        <v>0</v>
      </c>
      <c r="P49" s="211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210">
        <f t="shared" si="5"/>
        <v>0</v>
      </c>
      <c r="W49" s="211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210">
        <f t="shared" si="5"/>
        <v>0</v>
      </c>
      <c r="AD49" s="211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66" t="s">
        <v>36</v>
      </c>
      <c r="AE53" s="167"/>
      <c r="AF53" s="167"/>
      <c r="AG53" s="167"/>
      <c r="AH53" s="167"/>
      <c r="AI53" s="168"/>
      <c r="AJ53" s="172">
        <f>AJ35</f>
        <v>0</v>
      </c>
    </row>
    <row r="54" spans="2:36" ht="18.75" customHeight="1" x14ac:dyDescent="0.25">
      <c r="B54" s="74" t="s">
        <v>23</v>
      </c>
      <c r="C54" s="175">
        <f>D16</f>
        <v>0</v>
      </c>
      <c r="D54" s="175"/>
      <c r="E54" s="175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76"/>
      <c r="P54" s="176"/>
      <c r="Q54" s="176"/>
      <c r="R54" s="176"/>
      <c r="S54" s="176"/>
      <c r="T54" s="176"/>
      <c r="U54" s="176"/>
      <c r="V54" s="27"/>
      <c r="W54" s="27"/>
      <c r="X54" s="27"/>
      <c r="Y54" s="27"/>
      <c r="Z54" s="27"/>
      <c r="AA54" s="27"/>
      <c r="AB54" s="27"/>
      <c r="AC54" s="27"/>
      <c r="AD54" s="169"/>
      <c r="AE54" s="170"/>
      <c r="AF54" s="170"/>
      <c r="AG54" s="170"/>
      <c r="AH54" s="170"/>
      <c r="AI54" s="171"/>
      <c r="AJ54" s="173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69"/>
      <c r="AE55" s="170"/>
      <c r="AF55" s="170"/>
      <c r="AG55" s="170"/>
      <c r="AH55" s="170"/>
      <c r="AI55" s="171"/>
      <c r="AJ55" s="173"/>
    </row>
    <row r="56" spans="2:36" ht="15" customHeight="1" x14ac:dyDescent="0.25">
      <c r="B56" s="29" t="s">
        <v>38</v>
      </c>
      <c r="C56" s="183"/>
      <c r="D56" s="183"/>
      <c r="E56" s="183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76"/>
      <c r="P56" s="176"/>
      <c r="Q56" s="176"/>
      <c r="R56" s="176"/>
      <c r="S56" s="176"/>
      <c r="T56" s="176"/>
      <c r="U56" s="176"/>
      <c r="V56" s="27"/>
      <c r="W56" s="27"/>
      <c r="X56" s="27"/>
      <c r="Y56" s="27"/>
      <c r="Z56" s="27"/>
      <c r="AA56" s="27"/>
      <c r="AB56" s="27"/>
      <c r="AC56" s="27"/>
      <c r="AD56" s="177">
        <f>D12</f>
        <v>0</v>
      </c>
      <c r="AE56" s="178"/>
      <c r="AF56" s="178"/>
      <c r="AG56" s="178"/>
      <c r="AH56" s="178"/>
      <c r="AI56" s="179"/>
      <c r="AJ56" s="173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80"/>
      <c r="AE57" s="181"/>
      <c r="AF57" s="181"/>
      <c r="AG57" s="181"/>
      <c r="AH57" s="181"/>
      <c r="AI57" s="182"/>
      <c r="AJ57" s="174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51" t="s">
        <v>39</v>
      </c>
      <c r="AE58" s="152"/>
      <c r="AF58" s="152"/>
      <c r="AG58" s="152"/>
      <c r="AH58" s="152"/>
      <c r="AI58" s="153"/>
      <c r="AJ58" s="160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63"/>
      <c r="L59" s="163"/>
      <c r="M59" s="163"/>
      <c r="N59" s="163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54"/>
      <c r="AE59" s="155"/>
      <c r="AF59" s="155"/>
      <c r="AG59" s="155"/>
      <c r="AH59" s="155"/>
      <c r="AI59" s="156"/>
      <c r="AJ59" s="161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54"/>
      <c r="AE60" s="155"/>
      <c r="AF60" s="155"/>
      <c r="AG60" s="155"/>
      <c r="AH60" s="155"/>
      <c r="AI60" s="156"/>
      <c r="AJ60" s="161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54"/>
      <c r="AE61" s="155"/>
      <c r="AF61" s="155"/>
      <c r="AG61" s="155"/>
      <c r="AH61" s="155"/>
      <c r="AI61" s="156"/>
      <c r="AJ61" s="161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57"/>
      <c r="AE62" s="158"/>
      <c r="AF62" s="158"/>
      <c r="AG62" s="158"/>
      <c r="AH62" s="158"/>
      <c r="AI62" s="159"/>
      <c r="AJ62" s="162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kZ1267SY5InFFtc5VbvR/aMlIaCsHSBKCJ2sHObeLeF7H1I9HKOiQF/sz6b6nuM5EoovuN3bRSrrpD8skJeO9g==" saltValue="UMT+i1Bkms6bsCbg0V+agg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abSelected="1" topLeftCell="C12" zoomScale="70" zoomScaleNormal="70" workbookViewId="0">
      <selection activeCell="J19" sqref="J1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17" t="s">
        <v>19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9"/>
    </row>
    <row r="3" spans="1:36" x14ac:dyDescent="0.25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2"/>
    </row>
    <row r="4" spans="1:36" x14ac:dyDescent="0.25">
      <c r="B4" s="120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2"/>
    </row>
    <row r="5" spans="1:36" x14ac:dyDescent="0.25">
      <c r="B5" s="120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2"/>
    </row>
    <row r="6" spans="1:36" x14ac:dyDescent="0.25">
      <c r="B6" s="120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2"/>
    </row>
    <row r="7" spans="1:36" x14ac:dyDescent="0.25">
      <c r="B7" s="120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2"/>
    </row>
    <row r="8" spans="1:36" x14ac:dyDescent="0.25">
      <c r="B8" s="120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2"/>
    </row>
    <row r="9" spans="1:36" ht="96.95" customHeight="1" thickBot="1" x14ac:dyDescent="0.3">
      <c r="B9" s="123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5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26" t="s">
        <v>20</v>
      </c>
      <c r="C12" s="127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28" t="s">
        <v>21</v>
      </c>
      <c r="C14" s="129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30">
        <v>47088</v>
      </c>
      <c r="N14" s="131"/>
      <c r="O14" s="131"/>
      <c r="P14" s="131"/>
      <c r="Q14" s="132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33" t="s">
        <v>23</v>
      </c>
      <c r="C16" s="134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12" t="s">
        <v>24</v>
      </c>
      <c r="C18" s="113"/>
      <c r="D18" s="31" t="s">
        <v>17</v>
      </c>
      <c r="E18" s="27"/>
      <c r="F18" s="114" t="s">
        <v>25</v>
      </c>
      <c r="G18" s="115">
        <f>IF(D18="A",'Notes explicatives'!E22,(IF(D18="B",'Notes explicatives'!E23,(IF(D18="C",'Notes explicatives'!E24,(IF(déc.28!D18="D",'Notes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12"/>
      <c r="C19" s="113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14"/>
      <c r="G19" s="116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27"/>
      <c r="N21" s="27"/>
      <c r="O21" s="34"/>
      <c r="P21" s="34"/>
      <c r="Q21" s="34"/>
      <c r="R21" s="34"/>
      <c r="S21" s="34"/>
      <c r="T21" s="27"/>
      <c r="U21" s="27"/>
      <c r="V21" s="34"/>
      <c r="W21" s="34"/>
      <c r="X21" s="34"/>
      <c r="Y21" s="34"/>
      <c r="Z21" s="34"/>
      <c r="AA21" s="27"/>
      <c r="AB21" s="27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138" t="s">
        <v>26</v>
      </c>
      <c r="C22" s="138" t="s">
        <v>27</v>
      </c>
      <c r="D22" s="138" t="s">
        <v>28</v>
      </c>
      <c r="E22" s="234">
        <f>E23</f>
        <v>47088</v>
      </c>
      <c r="F22" s="191">
        <f t="shared" ref="F22:AI22" si="0">F23</f>
        <v>47089</v>
      </c>
      <c r="G22" s="217">
        <f t="shared" si="0"/>
        <v>47090</v>
      </c>
      <c r="H22" s="38">
        <f t="shared" si="0"/>
        <v>47091</v>
      </c>
      <c r="I22" s="37">
        <f t="shared" si="0"/>
        <v>47092</v>
      </c>
      <c r="J22" s="37">
        <f t="shared" si="0"/>
        <v>47093</v>
      </c>
      <c r="K22" s="38">
        <f t="shared" si="0"/>
        <v>47094</v>
      </c>
      <c r="L22" s="39">
        <f t="shared" si="0"/>
        <v>47095</v>
      </c>
      <c r="M22" s="191">
        <f t="shared" si="0"/>
        <v>47096</v>
      </c>
      <c r="N22" s="217">
        <f t="shared" si="0"/>
        <v>47097</v>
      </c>
      <c r="O22" s="38">
        <f t="shared" si="0"/>
        <v>47098</v>
      </c>
      <c r="P22" s="39">
        <f t="shared" si="0"/>
        <v>47099</v>
      </c>
      <c r="Q22" s="37">
        <f t="shared" si="0"/>
        <v>47100</v>
      </c>
      <c r="R22" s="37">
        <f t="shared" si="0"/>
        <v>47101</v>
      </c>
      <c r="S22" s="220">
        <f t="shared" si="0"/>
        <v>47102</v>
      </c>
      <c r="T22" s="191">
        <f t="shared" si="0"/>
        <v>47103</v>
      </c>
      <c r="U22" s="217">
        <f t="shared" si="0"/>
        <v>47104</v>
      </c>
      <c r="V22" s="40">
        <f t="shared" si="0"/>
        <v>47105</v>
      </c>
      <c r="W22" s="38">
        <f t="shared" si="0"/>
        <v>47106</v>
      </c>
      <c r="X22" s="37">
        <f t="shared" si="0"/>
        <v>47107</v>
      </c>
      <c r="Y22" s="39">
        <f t="shared" si="0"/>
        <v>47108</v>
      </c>
      <c r="Z22" s="39">
        <f t="shared" si="0"/>
        <v>47109</v>
      </c>
      <c r="AA22" s="191">
        <f t="shared" si="0"/>
        <v>47110</v>
      </c>
      <c r="AB22" s="217">
        <f t="shared" si="0"/>
        <v>47111</v>
      </c>
      <c r="AC22" s="40">
        <f t="shared" si="0"/>
        <v>47112</v>
      </c>
      <c r="AD22" s="38">
        <f t="shared" si="0"/>
        <v>47113</v>
      </c>
      <c r="AE22" s="37">
        <f t="shared" si="0"/>
        <v>47114</v>
      </c>
      <c r="AF22" s="39">
        <f t="shared" si="0"/>
        <v>47115</v>
      </c>
      <c r="AG22" s="39">
        <f t="shared" si="0"/>
        <v>47116</v>
      </c>
      <c r="AH22" s="221">
        <f t="shared" si="0"/>
        <v>47117</v>
      </c>
      <c r="AI22" s="255">
        <f t="shared" si="0"/>
        <v>47118</v>
      </c>
      <c r="AJ22" s="140" t="s">
        <v>29</v>
      </c>
    </row>
    <row r="23" spans="1:36" ht="15.75" thickBot="1" x14ac:dyDescent="0.3">
      <c r="A23" s="22"/>
      <c r="B23" s="139"/>
      <c r="C23" s="139"/>
      <c r="D23" s="139"/>
      <c r="E23" s="235">
        <v>47088</v>
      </c>
      <c r="F23" s="193">
        <v>47089</v>
      </c>
      <c r="G23" s="218">
        <v>47090</v>
      </c>
      <c r="H23" s="44">
        <v>47091</v>
      </c>
      <c r="I23" s="44">
        <v>47092</v>
      </c>
      <c r="J23" s="44">
        <v>47093</v>
      </c>
      <c r="K23" s="44">
        <v>47094</v>
      </c>
      <c r="L23" s="203">
        <v>47095</v>
      </c>
      <c r="M23" s="193">
        <v>47096</v>
      </c>
      <c r="N23" s="218">
        <v>47097</v>
      </c>
      <c r="O23" s="44">
        <v>47098</v>
      </c>
      <c r="P23" s="44">
        <v>47099</v>
      </c>
      <c r="Q23" s="44">
        <v>47100</v>
      </c>
      <c r="R23" s="44">
        <v>47101</v>
      </c>
      <c r="S23" s="203">
        <v>47102</v>
      </c>
      <c r="T23" s="193">
        <v>47103</v>
      </c>
      <c r="U23" s="218">
        <v>47104</v>
      </c>
      <c r="V23" s="44">
        <v>47105</v>
      </c>
      <c r="W23" s="44">
        <v>47106</v>
      </c>
      <c r="X23" s="44">
        <v>47107</v>
      </c>
      <c r="Y23" s="44">
        <v>47108</v>
      </c>
      <c r="Z23" s="203">
        <v>47109</v>
      </c>
      <c r="AA23" s="193">
        <v>47110</v>
      </c>
      <c r="AB23" s="218">
        <v>47111</v>
      </c>
      <c r="AC23" s="44">
        <v>47112</v>
      </c>
      <c r="AD23" s="44">
        <v>47113</v>
      </c>
      <c r="AE23" s="44">
        <v>47114</v>
      </c>
      <c r="AF23" s="44">
        <v>47115</v>
      </c>
      <c r="AG23" s="44">
        <v>47116</v>
      </c>
      <c r="AH23" s="230">
        <v>47117</v>
      </c>
      <c r="AI23" s="254">
        <v>47118</v>
      </c>
      <c r="AJ23" s="141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2" t="s">
        <v>30</v>
      </c>
      <c r="C25" s="143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236"/>
      <c r="F27" s="197"/>
      <c r="G27" s="215"/>
      <c r="H27" s="49"/>
      <c r="I27" s="49"/>
      <c r="J27" s="49"/>
      <c r="K27" s="49"/>
      <c r="L27" s="204"/>
      <c r="M27" s="197"/>
      <c r="N27" s="215"/>
      <c r="O27" s="49"/>
      <c r="P27" s="49"/>
      <c r="Q27" s="49"/>
      <c r="R27" s="49"/>
      <c r="S27" s="204"/>
      <c r="T27" s="197"/>
      <c r="U27" s="215"/>
      <c r="V27" s="49"/>
      <c r="W27" s="49"/>
      <c r="X27" s="49"/>
      <c r="Y27" s="49"/>
      <c r="Z27" s="204"/>
      <c r="AA27" s="197"/>
      <c r="AB27" s="215"/>
      <c r="AC27" s="49"/>
      <c r="AD27" s="49"/>
      <c r="AE27" s="49"/>
      <c r="AF27" s="49"/>
      <c r="AG27" s="229"/>
      <c r="AH27" s="224"/>
      <c r="AI27" s="252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236"/>
      <c r="F28" s="196"/>
      <c r="G28" s="216"/>
      <c r="H28" s="49"/>
      <c r="I28" s="49"/>
      <c r="J28" s="49"/>
      <c r="K28" s="49"/>
      <c r="L28" s="204"/>
      <c r="M28" s="196"/>
      <c r="N28" s="216"/>
      <c r="O28" s="49"/>
      <c r="P28" s="49"/>
      <c r="Q28" s="49"/>
      <c r="R28" s="49"/>
      <c r="S28" s="204"/>
      <c r="T28" s="196"/>
      <c r="U28" s="216"/>
      <c r="V28" s="49"/>
      <c r="W28" s="49"/>
      <c r="X28" s="49"/>
      <c r="Y28" s="49"/>
      <c r="Z28" s="204"/>
      <c r="AA28" s="196"/>
      <c r="AB28" s="216"/>
      <c r="AC28" s="49"/>
      <c r="AD28" s="49"/>
      <c r="AE28" s="49"/>
      <c r="AF28" s="50"/>
      <c r="AG28" s="229"/>
      <c r="AH28" s="200"/>
      <c r="AI28" s="2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237"/>
      <c r="F29" s="196"/>
      <c r="G29" s="216"/>
      <c r="H29" s="49"/>
      <c r="I29" s="49"/>
      <c r="J29" s="49"/>
      <c r="K29" s="49"/>
      <c r="L29" s="204"/>
      <c r="M29" s="196"/>
      <c r="N29" s="216"/>
      <c r="O29" s="49"/>
      <c r="P29" s="49"/>
      <c r="Q29" s="49"/>
      <c r="R29" s="49"/>
      <c r="S29" s="204"/>
      <c r="T29" s="196"/>
      <c r="U29" s="216"/>
      <c r="V29" s="49"/>
      <c r="W29" s="49"/>
      <c r="X29" s="49"/>
      <c r="Y29" s="49"/>
      <c r="Z29" s="204"/>
      <c r="AA29" s="196"/>
      <c r="AB29" s="216"/>
      <c r="AC29" s="49"/>
      <c r="AD29" s="49"/>
      <c r="AE29" s="49"/>
      <c r="AF29" s="50"/>
      <c r="AG29" s="229"/>
      <c r="AH29" s="200"/>
      <c r="AI29" s="2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238"/>
      <c r="F30" s="196"/>
      <c r="G30" s="216"/>
      <c r="H30" s="49"/>
      <c r="I30" s="49"/>
      <c r="J30" s="49"/>
      <c r="K30" s="49"/>
      <c r="L30" s="204"/>
      <c r="M30" s="196"/>
      <c r="N30" s="216"/>
      <c r="O30" s="49"/>
      <c r="P30" s="49"/>
      <c r="Q30" s="49"/>
      <c r="R30" s="49"/>
      <c r="S30" s="204"/>
      <c r="T30" s="196"/>
      <c r="U30" s="216"/>
      <c r="V30" s="49"/>
      <c r="W30" s="49"/>
      <c r="X30" s="49"/>
      <c r="Y30" s="49"/>
      <c r="Z30" s="204"/>
      <c r="AA30" s="196"/>
      <c r="AB30" s="216"/>
      <c r="AC30" s="49"/>
      <c r="AD30" s="49"/>
      <c r="AE30" s="49"/>
      <c r="AF30" s="50"/>
      <c r="AG30" s="229"/>
      <c r="AH30" s="200"/>
      <c r="AI30" s="2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236"/>
      <c r="F31" s="196"/>
      <c r="G31" s="216"/>
      <c r="H31" s="49"/>
      <c r="I31" s="49"/>
      <c r="J31" s="49"/>
      <c r="K31" s="49"/>
      <c r="L31" s="204"/>
      <c r="M31" s="196"/>
      <c r="N31" s="216"/>
      <c r="O31" s="49"/>
      <c r="P31" s="49"/>
      <c r="Q31" s="49"/>
      <c r="R31" s="49"/>
      <c r="S31" s="204"/>
      <c r="T31" s="196"/>
      <c r="U31" s="216"/>
      <c r="V31" s="49"/>
      <c r="W31" s="49"/>
      <c r="X31" s="49"/>
      <c r="Y31" s="49"/>
      <c r="Z31" s="204"/>
      <c r="AA31" s="196"/>
      <c r="AB31" s="216"/>
      <c r="AC31" s="49"/>
      <c r="AD31" s="49"/>
      <c r="AE31" s="49"/>
      <c r="AF31" s="49"/>
      <c r="AG31" s="228"/>
      <c r="AH31" s="200"/>
      <c r="AI31" s="253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236"/>
      <c r="F32" s="196"/>
      <c r="G32" s="216"/>
      <c r="H32" s="49"/>
      <c r="I32" s="49"/>
      <c r="J32" s="49"/>
      <c r="K32" s="49"/>
      <c r="L32" s="204"/>
      <c r="M32" s="196"/>
      <c r="N32" s="216"/>
      <c r="O32" s="49"/>
      <c r="P32" s="49"/>
      <c r="Q32" s="49"/>
      <c r="R32" s="49"/>
      <c r="S32" s="204"/>
      <c r="T32" s="196"/>
      <c r="U32" s="216"/>
      <c r="V32" s="49"/>
      <c r="W32" s="49"/>
      <c r="X32" s="49"/>
      <c r="Y32" s="49"/>
      <c r="Z32" s="204"/>
      <c r="AA32" s="196"/>
      <c r="AB32" s="216"/>
      <c r="AC32" s="49"/>
      <c r="AD32" s="49"/>
      <c r="AE32" s="49"/>
      <c r="AF32" s="50"/>
      <c r="AG32" s="229"/>
      <c r="AH32" s="200"/>
      <c r="AI32" s="2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237"/>
      <c r="F33" s="196"/>
      <c r="G33" s="216"/>
      <c r="H33" s="49"/>
      <c r="I33" s="49"/>
      <c r="J33" s="49"/>
      <c r="K33" s="49"/>
      <c r="L33" s="204"/>
      <c r="M33" s="196"/>
      <c r="N33" s="216"/>
      <c r="O33" s="49"/>
      <c r="P33" s="49"/>
      <c r="Q33" s="49"/>
      <c r="R33" s="49"/>
      <c r="S33" s="204"/>
      <c r="T33" s="196"/>
      <c r="U33" s="216"/>
      <c r="V33" s="49"/>
      <c r="W33" s="49"/>
      <c r="X33" s="49"/>
      <c r="Y33" s="49"/>
      <c r="Z33" s="204"/>
      <c r="AA33" s="196"/>
      <c r="AB33" s="216"/>
      <c r="AC33" s="49"/>
      <c r="AD33" s="49"/>
      <c r="AE33" s="49"/>
      <c r="AF33" s="50"/>
      <c r="AG33" s="229"/>
      <c r="AH33" s="200"/>
      <c r="AI33" s="2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236"/>
      <c r="F34" s="196"/>
      <c r="G34" s="216"/>
      <c r="H34" s="49"/>
      <c r="I34" s="49"/>
      <c r="J34" s="49"/>
      <c r="K34" s="49"/>
      <c r="L34" s="204"/>
      <c r="M34" s="196"/>
      <c r="N34" s="216"/>
      <c r="O34" s="49"/>
      <c r="P34" s="49"/>
      <c r="Q34" s="49"/>
      <c r="R34" s="49"/>
      <c r="S34" s="204"/>
      <c r="T34" s="196"/>
      <c r="U34" s="216"/>
      <c r="V34" s="49"/>
      <c r="W34" s="49"/>
      <c r="X34" s="49"/>
      <c r="Y34" s="49"/>
      <c r="Z34" s="204"/>
      <c r="AA34" s="196"/>
      <c r="AB34" s="216"/>
      <c r="AC34" s="49"/>
      <c r="AD34" s="49"/>
      <c r="AE34" s="49"/>
      <c r="AF34" s="50"/>
      <c r="AG34" s="229"/>
      <c r="AH34" s="200"/>
      <c r="AI34" s="2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9">
        <f>SUM(E27:E34)</f>
        <v>0</v>
      </c>
      <c r="F35" s="198">
        <f t="shared" ref="F35:AI35" si="2">SUM(F27:F34)</f>
        <v>0</v>
      </c>
      <c r="G35" s="214">
        <f t="shared" si="2"/>
        <v>0</v>
      </c>
      <c r="H35" s="199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9">
        <f t="shared" si="2"/>
        <v>0</v>
      </c>
      <c r="M35" s="198">
        <f t="shared" si="2"/>
        <v>0</v>
      </c>
      <c r="N35" s="214">
        <f t="shared" si="2"/>
        <v>0</v>
      </c>
      <c r="O35" s="199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9">
        <f t="shared" si="2"/>
        <v>0</v>
      </c>
      <c r="T35" s="198">
        <f t="shared" si="2"/>
        <v>0</v>
      </c>
      <c r="U35" s="214">
        <f t="shared" si="2"/>
        <v>0</v>
      </c>
      <c r="V35" s="199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9">
        <f t="shared" si="2"/>
        <v>0</v>
      </c>
      <c r="AA35" s="198">
        <f t="shared" si="2"/>
        <v>0</v>
      </c>
      <c r="AB35" s="214">
        <f t="shared" si="2"/>
        <v>0</v>
      </c>
      <c r="AC35" s="199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227">
        <f t="shared" si="2"/>
        <v>0</v>
      </c>
      <c r="AI35" s="227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4" t="s">
        <v>32</v>
      </c>
      <c r="C37" s="145"/>
      <c r="D37" s="146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47"/>
      <c r="C39" s="148"/>
      <c r="D39" s="60"/>
      <c r="E39" s="239"/>
      <c r="F39" s="197"/>
      <c r="G39" s="215"/>
      <c r="H39" s="62"/>
      <c r="I39" s="62"/>
      <c r="J39" s="62"/>
      <c r="K39" s="62"/>
      <c r="L39" s="205"/>
      <c r="M39" s="197"/>
      <c r="N39" s="215"/>
      <c r="O39" s="62"/>
      <c r="P39" s="62"/>
      <c r="Q39" s="62"/>
      <c r="R39" s="62"/>
      <c r="S39" s="205"/>
      <c r="T39" s="197"/>
      <c r="U39" s="215"/>
      <c r="V39" s="62"/>
      <c r="W39" s="62"/>
      <c r="X39" s="62"/>
      <c r="Y39" s="62"/>
      <c r="Z39" s="205"/>
      <c r="AA39" s="197"/>
      <c r="AB39" s="215"/>
      <c r="AC39" s="62"/>
      <c r="AD39" s="62"/>
      <c r="AE39" s="62"/>
      <c r="AF39" s="62"/>
      <c r="AG39" s="246"/>
      <c r="AH39" s="224"/>
      <c r="AI39" s="252"/>
      <c r="AJ39" s="91">
        <f>SUM(E39:AI39)</f>
        <v>0</v>
      </c>
    </row>
    <row r="40" spans="1:36" ht="15.75" thickBot="1" x14ac:dyDescent="0.3">
      <c r="B40" s="147"/>
      <c r="C40" s="148"/>
      <c r="D40" s="60"/>
      <c r="E40" s="240"/>
      <c r="F40" s="196"/>
      <c r="G40" s="216"/>
      <c r="H40" s="62"/>
      <c r="I40" s="62"/>
      <c r="J40" s="62"/>
      <c r="K40" s="62"/>
      <c r="L40" s="205"/>
      <c r="M40" s="196"/>
      <c r="N40" s="216"/>
      <c r="O40" s="62"/>
      <c r="P40" s="62"/>
      <c r="Q40" s="62"/>
      <c r="R40" s="62"/>
      <c r="S40" s="205"/>
      <c r="T40" s="196"/>
      <c r="U40" s="216"/>
      <c r="V40" s="62"/>
      <c r="W40" s="62"/>
      <c r="X40" s="62"/>
      <c r="Y40" s="62"/>
      <c r="Z40" s="205"/>
      <c r="AA40" s="196"/>
      <c r="AB40" s="216"/>
      <c r="AC40" s="62"/>
      <c r="AD40" s="62"/>
      <c r="AE40" s="62"/>
      <c r="AF40" s="65"/>
      <c r="AG40" s="233"/>
      <c r="AH40" s="200"/>
      <c r="AI40" s="253"/>
      <c r="AJ40" s="91">
        <f>SUM(E40:AI40)</f>
        <v>0</v>
      </c>
    </row>
    <row r="41" spans="1:36" ht="15.75" thickBot="1" x14ac:dyDescent="0.3">
      <c r="B41" s="147"/>
      <c r="C41" s="148"/>
      <c r="D41" s="60"/>
      <c r="E41" s="239"/>
      <c r="F41" s="196"/>
      <c r="G41" s="216"/>
      <c r="H41" s="62"/>
      <c r="I41" s="62"/>
      <c r="J41" s="62"/>
      <c r="K41" s="62"/>
      <c r="L41" s="205"/>
      <c r="M41" s="196"/>
      <c r="N41" s="216"/>
      <c r="O41" s="62"/>
      <c r="P41" s="62"/>
      <c r="Q41" s="62"/>
      <c r="R41" s="62"/>
      <c r="S41" s="205"/>
      <c r="T41" s="196"/>
      <c r="U41" s="216"/>
      <c r="V41" s="62"/>
      <c r="W41" s="62"/>
      <c r="X41" s="62"/>
      <c r="Y41" s="62"/>
      <c r="Z41" s="205"/>
      <c r="AA41" s="196"/>
      <c r="AB41" s="216"/>
      <c r="AC41" s="62"/>
      <c r="AD41" s="62"/>
      <c r="AE41" s="62"/>
      <c r="AF41" s="65"/>
      <c r="AG41" s="233"/>
      <c r="AH41" s="200"/>
      <c r="AI41" s="253"/>
      <c r="AJ41" s="91">
        <f t="shared" ref="AJ41:AJ42" si="3">SUM(E41:AI41)</f>
        <v>0</v>
      </c>
    </row>
    <row r="42" spans="1:36" ht="15.75" thickBot="1" x14ac:dyDescent="0.3">
      <c r="B42" s="147"/>
      <c r="C42" s="148"/>
      <c r="D42" s="66"/>
      <c r="E42" s="241"/>
      <c r="F42" s="196"/>
      <c r="G42" s="216"/>
      <c r="H42" s="62"/>
      <c r="I42" s="62"/>
      <c r="J42" s="62"/>
      <c r="K42" s="62"/>
      <c r="L42" s="205"/>
      <c r="M42" s="196"/>
      <c r="N42" s="216"/>
      <c r="O42" s="62"/>
      <c r="P42" s="62"/>
      <c r="Q42" s="62"/>
      <c r="R42" s="62"/>
      <c r="S42" s="205"/>
      <c r="T42" s="196"/>
      <c r="U42" s="216"/>
      <c r="V42" s="62"/>
      <c r="W42" s="62"/>
      <c r="X42" s="62"/>
      <c r="Y42" s="62"/>
      <c r="Z42" s="205"/>
      <c r="AA42" s="196"/>
      <c r="AB42" s="216"/>
      <c r="AC42" s="62"/>
      <c r="AD42" s="62"/>
      <c r="AE42" s="62"/>
      <c r="AF42" s="62"/>
      <c r="AG42" s="246"/>
      <c r="AH42" s="200"/>
      <c r="AI42" s="253"/>
      <c r="AJ42" s="91">
        <f t="shared" si="3"/>
        <v>0</v>
      </c>
    </row>
    <row r="43" spans="1:36" ht="15.75" thickBot="1" x14ac:dyDescent="0.3">
      <c r="B43" s="149" t="s">
        <v>31</v>
      </c>
      <c r="C43" s="150"/>
      <c r="D43" s="57"/>
      <c r="E43" s="59">
        <f>SUM(E39:E42)</f>
        <v>0</v>
      </c>
      <c r="F43" s="198">
        <f>SUM(F39:F42)</f>
        <v>0</v>
      </c>
      <c r="G43" s="214">
        <f t="shared" ref="G43:AI43" si="4">SUM(G39:G42)</f>
        <v>0</v>
      </c>
      <c r="H43" s="207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206">
        <f t="shared" si="4"/>
        <v>0</v>
      </c>
      <c r="M43" s="198">
        <f t="shared" si="4"/>
        <v>0</v>
      </c>
      <c r="N43" s="214">
        <f t="shared" si="4"/>
        <v>0</v>
      </c>
      <c r="O43" s="207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206">
        <f t="shared" si="4"/>
        <v>0</v>
      </c>
      <c r="T43" s="198">
        <f t="shared" si="4"/>
        <v>0</v>
      </c>
      <c r="U43" s="214">
        <f t="shared" si="4"/>
        <v>0</v>
      </c>
      <c r="V43" s="207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206">
        <f t="shared" si="4"/>
        <v>0</v>
      </c>
      <c r="AA43" s="198">
        <f t="shared" si="4"/>
        <v>0</v>
      </c>
      <c r="AB43" s="214">
        <f t="shared" si="4"/>
        <v>0</v>
      </c>
      <c r="AC43" s="207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247">
        <f t="shared" si="4"/>
        <v>0</v>
      </c>
      <c r="AH43" s="227">
        <f t="shared" si="4"/>
        <v>0</v>
      </c>
      <c r="AI43" s="251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35" t="s">
        <v>33</v>
      </c>
      <c r="C45" s="136"/>
      <c r="D45" s="13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64" t="s">
        <v>34</v>
      </c>
      <c r="C47" s="165"/>
      <c r="D47" s="69"/>
      <c r="E47" s="70"/>
      <c r="F47" s="195"/>
      <c r="G47" s="209"/>
      <c r="H47" s="71"/>
      <c r="I47" s="71"/>
      <c r="J47" s="71"/>
      <c r="K47" s="71"/>
      <c r="L47" s="71"/>
      <c r="M47" s="195"/>
      <c r="N47" s="187"/>
      <c r="O47" s="71"/>
      <c r="P47" s="71"/>
      <c r="Q47" s="71"/>
      <c r="R47" s="71"/>
      <c r="S47" s="71"/>
      <c r="T47" s="195"/>
      <c r="U47" s="209"/>
      <c r="V47" s="71"/>
      <c r="W47" s="71"/>
      <c r="X47" s="71"/>
      <c r="Y47" s="71"/>
      <c r="Z47" s="71"/>
      <c r="AA47" s="195"/>
      <c r="AB47" s="209"/>
      <c r="AC47" s="71"/>
      <c r="AD47" s="71"/>
      <c r="AE47" s="71"/>
      <c r="AF47" s="71"/>
      <c r="AG47" s="71"/>
      <c r="AH47" s="195"/>
      <c r="AI47" s="187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49" t="s">
        <v>35</v>
      </c>
      <c r="C49" s="150"/>
      <c r="D49" s="57"/>
      <c r="E49" s="73">
        <f>SUM(E35+E43)</f>
        <v>0</v>
      </c>
      <c r="F49" s="210">
        <f t="shared" ref="F49:AI49" si="5">SUM(F35+F43)</f>
        <v>0</v>
      </c>
      <c r="G49" s="211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210">
        <f t="shared" si="5"/>
        <v>0</v>
      </c>
      <c r="N49" s="211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210">
        <f t="shared" si="5"/>
        <v>0</v>
      </c>
      <c r="U49" s="211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210">
        <f t="shared" si="5"/>
        <v>0</v>
      </c>
      <c r="AB49" s="211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210">
        <f t="shared" si="5"/>
        <v>0</v>
      </c>
      <c r="AI49" s="250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66" t="s">
        <v>36</v>
      </c>
      <c r="AE53" s="167"/>
      <c r="AF53" s="167"/>
      <c r="AG53" s="167"/>
      <c r="AH53" s="167"/>
      <c r="AI53" s="168"/>
      <c r="AJ53" s="172">
        <f>AJ35</f>
        <v>0</v>
      </c>
    </row>
    <row r="54" spans="2:36" ht="18.75" customHeight="1" x14ac:dyDescent="0.25">
      <c r="B54" s="74" t="s">
        <v>23</v>
      </c>
      <c r="C54" s="175">
        <f>D16</f>
        <v>0</v>
      </c>
      <c r="D54" s="175"/>
      <c r="E54" s="175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76"/>
      <c r="P54" s="176"/>
      <c r="Q54" s="176"/>
      <c r="R54" s="176"/>
      <c r="S54" s="176"/>
      <c r="T54" s="176"/>
      <c r="U54" s="176"/>
      <c r="V54" s="27"/>
      <c r="W54" s="27"/>
      <c r="X54" s="27"/>
      <c r="Y54" s="27"/>
      <c r="Z54" s="27"/>
      <c r="AA54" s="27"/>
      <c r="AB54" s="27"/>
      <c r="AC54" s="27"/>
      <c r="AD54" s="169"/>
      <c r="AE54" s="170"/>
      <c r="AF54" s="170"/>
      <c r="AG54" s="170"/>
      <c r="AH54" s="170"/>
      <c r="AI54" s="171"/>
      <c r="AJ54" s="173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69"/>
      <c r="AE55" s="170"/>
      <c r="AF55" s="170"/>
      <c r="AG55" s="170"/>
      <c r="AH55" s="170"/>
      <c r="AI55" s="171"/>
      <c r="AJ55" s="173"/>
    </row>
    <row r="56" spans="2:36" ht="15" customHeight="1" x14ac:dyDescent="0.25">
      <c r="B56" s="29" t="s">
        <v>38</v>
      </c>
      <c r="C56" s="176"/>
      <c r="D56" s="176"/>
      <c r="E56" s="176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76"/>
      <c r="P56" s="176"/>
      <c r="Q56" s="176"/>
      <c r="R56" s="176"/>
      <c r="S56" s="176"/>
      <c r="T56" s="176"/>
      <c r="U56" s="176"/>
      <c r="V56" s="27"/>
      <c r="W56" s="27"/>
      <c r="X56" s="27"/>
      <c r="Y56" s="27"/>
      <c r="Z56" s="27"/>
      <c r="AA56" s="27"/>
      <c r="AB56" s="27"/>
      <c r="AC56" s="27"/>
      <c r="AD56" s="177">
        <f>D12</f>
        <v>0</v>
      </c>
      <c r="AE56" s="178"/>
      <c r="AF56" s="178"/>
      <c r="AG56" s="178"/>
      <c r="AH56" s="178"/>
      <c r="AI56" s="179"/>
      <c r="AJ56" s="173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80"/>
      <c r="AE57" s="181"/>
      <c r="AF57" s="181"/>
      <c r="AG57" s="181"/>
      <c r="AH57" s="181"/>
      <c r="AI57" s="182"/>
      <c r="AJ57" s="174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51" t="s">
        <v>39</v>
      </c>
      <c r="AE58" s="152"/>
      <c r="AF58" s="152"/>
      <c r="AG58" s="152"/>
      <c r="AH58" s="152"/>
      <c r="AI58" s="153"/>
      <c r="AJ58" s="160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63"/>
      <c r="L59" s="163"/>
      <c r="M59" s="163"/>
      <c r="N59" s="163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54"/>
      <c r="AE59" s="155"/>
      <c r="AF59" s="155"/>
      <c r="AG59" s="155"/>
      <c r="AH59" s="155"/>
      <c r="AI59" s="156"/>
      <c r="AJ59" s="161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54"/>
      <c r="AE60" s="155"/>
      <c r="AF60" s="155"/>
      <c r="AG60" s="155"/>
      <c r="AH60" s="155"/>
      <c r="AI60" s="156"/>
      <c r="AJ60" s="161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54"/>
      <c r="AE61" s="155"/>
      <c r="AF61" s="155"/>
      <c r="AG61" s="155"/>
      <c r="AH61" s="155"/>
      <c r="AI61" s="156"/>
      <c r="AJ61" s="161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57"/>
      <c r="AE62" s="158"/>
      <c r="AF62" s="158"/>
      <c r="AG62" s="158"/>
      <c r="AH62" s="158"/>
      <c r="AI62" s="159"/>
      <c r="AJ62" s="162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zLQKb71JUsYEH+xLPCigracS3cLrrf85gXrnNOKxy02udHsPTXj3FhQWrv2jpUbqZoCdyfob/1VNM/hDPpMPJw==" saltValue="ibjOHsaVGKcAXjboHeG7GA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D11" zoomScale="70" zoomScaleNormal="70" workbookViewId="0">
      <selection activeCell="R23" sqref="R23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17" t="s">
        <v>19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9"/>
    </row>
    <row r="3" spans="1:36" x14ac:dyDescent="0.25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2"/>
    </row>
    <row r="4" spans="1:36" x14ac:dyDescent="0.25">
      <c r="B4" s="120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2"/>
    </row>
    <row r="5" spans="1:36" x14ac:dyDescent="0.25">
      <c r="B5" s="120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2"/>
    </row>
    <row r="6" spans="1:36" x14ac:dyDescent="0.25">
      <c r="B6" s="120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2"/>
    </row>
    <row r="7" spans="1:36" x14ac:dyDescent="0.25">
      <c r="B7" s="120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2"/>
    </row>
    <row r="8" spans="1:36" x14ac:dyDescent="0.25">
      <c r="B8" s="120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2"/>
    </row>
    <row r="9" spans="1:36" ht="96.95" customHeight="1" thickBot="1" x14ac:dyDescent="0.3">
      <c r="B9" s="123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5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26" t="s">
        <v>20</v>
      </c>
      <c r="C12" s="127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28" t="s">
        <v>21</v>
      </c>
      <c r="C14" s="129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30">
        <v>46753</v>
      </c>
      <c r="N14" s="131"/>
      <c r="O14" s="131"/>
      <c r="P14" s="131"/>
      <c r="Q14" s="132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33" t="s">
        <v>23</v>
      </c>
      <c r="C16" s="134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12" t="s">
        <v>24</v>
      </c>
      <c r="C18" s="113"/>
      <c r="D18" s="31"/>
      <c r="E18" s="27"/>
      <c r="F18" s="114" t="s">
        <v>25</v>
      </c>
      <c r="G18" s="115" t="str">
        <f>IF(D18="A",'Notes explicatives'!E22,(IF(D18="B",'Notes explicatives'!E23,(IF(D18="C",'Notes explicatives'!E24,(IF(janv.28!D18="D",'Notes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12"/>
      <c r="C19" s="113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14"/>
      <c r="G19" s="116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27"/>
      <c r="M21" s="27"/>
      <c r="N21" s="34"/>
      <c r="O21" s="34"/>
      <c r="P21" s="34"/>
      <c r="Q21" s="34"/>
      <c r="R21" s="34"/>
      <c r="S21" s="27"/>
      <c r="T21" s="27"/>
      <c r="U21" s="34"/>
      <c r="V21" s="34"/>
      <c r="W21" s="34"/>
      <c r="X21" s="34"/>
      <c r="Y21" s="34"/>
      <c r="Z21" s="27"/>
      <c r="AA21" s="27"/>
      <c r="AB21" s="34"/>
      <c r="AC21" s="34"/>
      <c r="AD21" s="34"/>
      <c r="AE21" s="34"/>
      <c r="AF21" s="34"/>
      <c r="AG21" s="27"/>
      <c r="AH21" s="27"/>
      <c r="AI21" s="34"/>
      <c r="AJ21" s="28"/>
    </row>
    <row r="22" spans="1:36" x14ac:dyDescent="0.25">
      <c r="A22" s="22"/>
      <c r="B22" s="138" t="s">
        <v>26</v>
      </c>
      <c r="C22" s="138" t="s">
        <v>27</v>
      </c>
      <c r="D22" s="138" t="s">
        <v>28</v>
      </c>
      <c r="E22" s="191">
        <f>E23</f>
        <v>46753</v>
      </c>
      <c r="F22" s="185">
        <f t="shared" ref="F22:AI22" si="0">F23</f>
        <v>46754</v>
      </c>
      <c r="G22" s="37">
        <f t="shared" si="0"/>
        <v>46755</v>
      </c>
      <c r="H22" s="38">
        <f t="shared" si="0"/>
        <v>46756</v>
      </c>
      <c r="I22" s="37">
        <f t="shared" si="0"/>
        <v>46757</v>
      </c>
      <c r="J22" s="37">
        <f t="shared" si="0"/>
        <v>46758</v>
      </c>
      <c r="K22" s="38">
        <f t="shared" si="0"/>
        <v>46759</v>
      </c>
      <c r="L22" s="191">
        <f t="shared" si="0"/>
        <v>46760</v>
      </c>
      <c r="M22" s="217">
        <f t="shared" si="0"/>
        <v>46761</v>
      </c>
      <c r="N22" s="40">
        <f t="shared" si="0"/>
        <v>46762</v>
      </c>
      <c r="O22" s="38">
        <f t="shared" si="0"/>
        <v>46763</v>
      </c>
      <c r="P22" s="39">
        <f t="shared" si="0"/>
        <v>46764</v>
      </c>
      <c r="Q22" s="37">
        <f t="shared" si="0"/>
        <v>46765</v>
      </c>
      <c r="R22" s="39">
        <f t="shared" si="0"/>
        <v>46766</v>
      </c>
      <c r="S22" s="191">
        <f t="shared" si="0"/>
        <v>46767</v>
      </c>
      <c r="T22" s="217">
        <f t="shared" si="0"/>
        <v>46768</v>
      </c>
      <c r="U22" s="38">
        <f t="shared" si="0"/>
        <v>46769</v>
      </c>
      <c r="V22" s="37">
        <f t="shared" si="0"/>
        <v>46770</v>
      </c>
      <c r="W22" s="38">
        <f t="shared" si="0"/>
        <v>46771</v>
      </c>
      <c r="X22" s="37">
        <f t="shared" si="0"/>
        <v>46772</v>
      </c>
      <c r="Y22" s="39">
        <f t="shared" si="0"/>
        <v>46773</v>
      </c>
      <c r="Z22" s="191">
        <f t="shared" si="0"/>
        <v>46774</v>
      </c>
      <c r="AA22" s="217">
        <f t="shared" si="0"/>
        <v>46775</v>
      </c>
      <c r="AB22" s="38">
        <f t="shared" si="0"/>
        <v>46776</v>
      </c>
      <c r="AC22" s="37">
        <f t="shared" si="0"/>
        <v>46777</v>
      </c>
      <c r="AD22" s="38">
        <f t="shared" si="0"/>
        <v>46778</v>
      </c>
      <c r="AE22" s="37">
        <f t="shared" si="0"/>
        <v>46779</v>
      </c>
      <c r="AF22" s="39">
        <f t="shared" si="0"/>
        <v>46780</v>
      </c>
      <c r="AG22" s="191">
        <f t="shared" si="0"/>
        <v>46781</v>
      </c>
      <c r="AH22" s="217">
        <f t="shared" si="0"/>
        <v>46782</v>
      </c>
      <c r="AI22" s="40">
        <f t="shared" si="0"/>
        <v>46783</v>
      </c>
      <c r="AJ22" s="140" t="s">
        <v>29</v>
      </c>
    </row>
    <row r="23" spans="1:36" ht="15.75" thickBot="1" x14ac:dyDescent="0.3">
      <c r="A23" s="22"/>
      <c r="B23" s="139"/>
      <c r="C23" s="139"/>
      <c r="D23" s="139"/>
      <c r="E23" s="193">
        <v>46753</v>
      </c>
      <c r="F23" s="194">
        <v>46754</v>
      </c>
      <c r="G23" s="44">
        <v>46755</v>
      </c>
      <c r="H23" s="44">
        <v>46756</v>
      </c>
      <c r="I23" s="44">
        <v>46757</v>
      </c>
      <c r="J23" s="44">
        <v>46758</v>
      </c>
      <c r="K23" s="203">
        <v>46759</v>
      </c>
      <c r="L23" s="193">
        <v>46760</v>
      </c>
      <c r="M23" s="218">
        <v>46761</v>
      </c>
      <c r="N23" s="44">
        <v>46762</v>
      </c>
      <c r="O23" s="44">
        <v>46763</v>
      </c>
      <c r="P23" s="44">
        <v>46764</v>
      </c>
      <c r="Q23" s="44">
        <v>46765</v>
      </c>
      <c r="R23" s="203">
        <v>46766</v>
      </c>
      <c r="S23" s="193">
        <v>46767</v>
      </c>
      <c r="T23" s="218">
        <v>46768</v>
      </c>
      <c r="U23" s="44">
        <v>46769</v>
      </c>
      <c r="V23" s="44">
        <v>46770</v>
      </c>
      <c r="W23" s="44">
        <v>46771</v>
      </c>
      <c r="X23" s="44">
        <v>46772</v>
      </c>
      <c r="Y23" s="203">
        <v>46773</v>
      </c>
      <c r="Z23" s="193">
        <v>46774</v>
      </c>
      <c r="AA23" s="218">
        <v>46775</v>
      </c>
      <c r="AB23" s="44">
        <v>46776</v>
      </c>
      <c r="AC23" s="44">
        <v>46777</v>
      </c>
      <c r="AD23" s="44">
        <v>46778</v>
      </c>
      <c r="AE23" s="44">
        <v>46779</v>
      </c>
      <c r="AF23" s="203">
        <v>46780</v>
      </c>
      <c r="AG23" s="193">
        <v>46781</v>
      </c>
      <c r="AH23" s="218">
        <v>46782</v>
      </c>
      <c r="AI23" s="44">
        <v>46783</v>
      </c>
      <c r="AJ23" s="141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2" t="s">
        <v>30</v>
      </c>
      <c r="C25" s="143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201"/>
      <c r="E27" s="197"/>
      <c r="F27" s="215"/>
      <c r="G27" s="49"/>
      <c r="H27" s="49"/>
      <c r="I27" s="49"/>
      <c r="J27" s="49"/>
      <c r="K27" s="204"/>
      <c r="L27" s="197"/>
      <c r="M27" s="215"/>
      <c r="N27" s="49"/>
      <c r="O27" s="49"/>
      <c r="P27" s="49"/>
      <c r="Q27" s="49"/>
      <c r="R27" s="204"/>
      <c r="S27" s="197"/>
      <c r="T27" s="215"/>
      <c r="U27" s="49"/>
      <c r="V27" s="49"/>
      <c r="W27" s="49"/>
      <c r="X27" s="49"/>
      <c r="Y27" s="204"/>
      <c r="Z27" s="197"/>
      <c r="AA27" s="215"/>
      <c r="AB27" s="49"/>
      <c r="AC27" s="49"/>
      <c r="AD27" s="49"/>
      <c r="AE27" s="49"/>
      <c r="AF27" s="204"/>
      <c r="AG27" s="197"/>
      <c r="AH27" s="215"/>
      <c r="AI27" s="204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201"/>
      <c r="E28" s="196"/>
      <c r="F28" s="216"/>
      <c r="G28" s="49"/>
      <c r="H28" s="49"/>
      <c r="I28" s="49"/>
      <c r="J28" s="49"/>
      <c r="K28" s="204"/>
      <c r="L28" s="196"/>
      <c r="M28" s="216"/>
      <c r="N28" s="49"/>
      <c r="O28" s="49"/>
      <c r="P28" s="49"/>
      <c r="Q28" s="49"/>
      <c r="R28" s="204"/>
      <c r="S28" s="196"/>
      <c r="T28" s="216"/>
      <c r="U28" s="49"/>
      <c r="V28" s="49"/>
      <c r="W28" s="49"/>
      <c r="X28" s="49"/>
      <c r="Y28" s="204"/>
      <c r="Z28" s="196"/>
      <c r="AA28" s="216"/>
      <c r="AB28" s="49"/>
      <c r="AC28" s="49"/>
      <c r="AD28" s="49"/>
      <c r="AE28" s="49"/>
      <c r="AF28" s="51"/>
      <c r="AG28" s="196"/>
      <c r="AH28" s="216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201"/>
      <c r="E29" s="196"/>
      <c r="F29" s="216"/>
      <c r="G29" s="49"/>
      <c r="H29" s="49"/>
      <c r="I29" s="49"/>
      <c r="J29" s="49"/>
      <c r="K29" s="204"/>
      <c r="L29" s="196"/>
      <c r="M29" s="216"/>
      <c r="N29" s="49"/>
      <c r="O29" s="49"/>
      <c r="P29" s="49"/>
      <c r="Q29" s="49"/>
      <c r="R29" s="204"/>
      <c r="S29" s="196"/>
      <c r="T29" s="216"/>
      <c r="U29" s="49"/>
      <c r="V29" s="49"/>
      <c r="W29" s="49"/>
      <c r="X29" s="49"/>
      <c r="Y29" s="204"/>
      <c r="Z29" s="196"/>
      <c r="AA29" s="216"/>
      <c r="AB29" s="49"/>
      <c r="AC29" s="49"/>
      <c r="AD29" s="49"/>
      <c r="AE29" s="49"/>
      <c r="AF29" s="51"/>
      <c r="AG29" s="196"/>
      <c r="AH29" s="216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201"/>
      <c r="E30" s="196"/>
      <c r="F30" s="216"/>
      <c r="G30" s="49"/>
      <c r="H30" s="49"/>
      <c r="I30" s="49"/>
      <c r="J30" s="49"/>
      <c r="K30" s="204"/>
      <c r="L30" s="196"/>
      <c r="M30" s="216"/>
      <c r="N30" s="49"/>
      <c r="O30" s="49"/>
      <c r="P30" s="49"/>
      <c r="Q30" s="49"/>
      <c r="R30" s="204"/>
      <c r="S30" s="196"/>
      <c r="T30" s="216"/>
      <c r="U30" s="49"/>
      <c r="V30" s="49"/>
      <c r="W30" s="49"/>
      <c r="X30" s="49"/>
      <c r="Y30" s="204"/>
      <c r="Z30" s="196"/>
      <c r="AA30" s="216"/>
      <c r="AB30" s="49"/>
      <c r="AC30" s="49"/>
      <c r="AD30" s="49"/>
      <c r="AE30" s="49"/>
      <c r="AF30" s="51"/>
      <c r="AG30" s="196"/>
      <c r="AH30" s="216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201"/>
      <c r="E31" s="196"/>
      <c r="F31" s="216"/>
      <c r="G31" s="49"/>
      <c r="H31" s="49"/>
      <c r="I31" s="49"/>
      <c r="J31" s="49"/>
      <c r="K31" s="204"/>
      <c r="L31" s="196"/>
      <c r="M31" s="216"/>
      <c r="N31" s="49"/>
      <c r="O31" s="49"/>
      <c r="P31" s="49"/>
      <c r="Q31" s="49"/>
      <c r="R31" s="204"/>
      <c r="S31" s="196"/>
      <c r="T31" s="216"/>
      <c r="U31" s="49"/>
      <c r="V31" s="49"/>
      <c r="W31" s="49"/>
      <c r="X31" s="49"/>
      <c r="Y31" s="204"/>
      <c r="Z31" s="196"/>
      <c r="AA31" s="216"/>
      <c r="AB31" s="49"/>
      <c r="AC31" s="49"/>
      <c r="AD31" s="49"/>
      <c r="AE31" s="49"/>
      <c r="AF31" s="204"/>
      <c r="AG31" s="196"/>
      <c r="AH31" s="216"/>
      <c r="AI31" s="204"/>
      <c r="AJ31" s="52">
        <f t="shared" si="1"/>
        <v>0</v>
      </c>
    </row>
    <row r="32" spans="1:36" ht="15.75" thickBot="1" x14ac:dyDescent="0.3">
      <c r="A32" s="22"/>
      <c r="B32" s="47"/>
      <c r="C32" s="47"/>
      <c r="D32" s="201"/>
      <c r="E32" s="196"/>
      <c r="F32" s="216"/>
      <c r="G32" s="49"/>
      <c r="H32" s="49"/>
      <c r="I32" s="49"/>
      <c r="J32" s="49"/>
      <c r="K32" s="204"/>
      <c r="L32" s="196"/>
      <c r="M32" s="216"/>
      <c r="N32" s="49"/>
      <c r="O32" s="49"/>
      <c r="P32" s="49"/>
      <c r="Q32" s="49"/>
      <c r="R32" s="204"/>
      <c r="S32" s="196"/>
      <c r="T32" s="216"/>
      <c r="U32" s="49"/>
      <c r="V32" s="49"/>
      <c r="W32" s="49"/>
      <c r="X32" s="49"/>
      <c r="Y32" s="204"/>
      <c r="Z32" s="196"/>
      <c r="AA32" s="216"/>
      <c r="AB32" s="49"/>
      <c r="AC32" s="49"/>
      <c r="AD32" s="49"/>
      <c r="AE32" s="49"/>
      <c r="AF32" s="51"/>
      <c r="AG32" s="196"/>
      <c r="AH32" s="216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201"/>
      <c r="E33" s="196"/>
      <c r="F33" s="216"/>
      <c r="G33" s="49"/>
      <c r="H33" s="49"/>
      <c r="I33" s="49"/>
      <c r="J33" s="49"/>
      <c r="K33" s="204"/>
      <c r="L33" s="196"/>
      <c r="M33" s="216"/>
      <c r="N33" s="49"/>
      <c r="O33" s="49"/>
      <c r="P33" s="49"/>
      <c r="Q33" s="49"/>
      <c r="R33" s="204"/>
      <c r="S33" s="196"/>
      <c r="T33" s="216"/>
      <c r="U33" s="49"/>
      <c r="V33" s="49"/>
      <c r="W33" s="49"/>
      <c r="X33" s="49"/>
      <c r="Y33" s="204"/>
      <c r="Z33" s="196"/>
      <c r="AA33" s="216"/>
      <c r="AB33" s="49"/>
      <c r="AC33" s="49"/>
      <c r="AD33" s="49"/>
      <c r="AE33" s="49"/>
      <c r="AF33" s="51"/>
      <c r="AG33" s="196"/>
      <c r="AH33" s="216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201"/>
      <c r="E34" s="196"/>
      <c r="F34" s="216"/>
      <c r="G34" s="49"/>
      <c r="H34" s="49"/>
      <c r="I34" s="49"/>
      <c r="J34" s="49"/>
      <c r="K34" s="204"/>
      <c r="L34" s="196"/>
      <c r="M34" s="216"/>
      <c r="N34" s="49"/>
      <c r="O34" s="49"/>
      <c r="P34" s="49"/>
      <c r="Q34" s="49"/>
      <c r="R34" s="204"/>
      <c r="S34" s="196"/>
      <c r="T34" s="216"/>
      <c r="U34" s="49"/>
      <c r="V34" s="49"/>
      <c r="W34" s="49"/>
      <c r="X34" s="49"/>
      <c r="Y34" s="204"/>
      <c r="Z34" s="196"/>
      <c r="AA34" s="216"/>
      <c r="AB34" s="49"/>
      <c r="AC34" s="49"/>
      <c r="AD34" s="49"/>
      <c r="AE34" s="49"/>
      <c r="AF34" s="51"/>
      <c r="AG34" s="196"/>
      <c r="AH34" s="216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202"/>
      <c r="E35" s="198">
        <f>SUM(E27:E34)</f>
        <v>0</v>
      </c>
      <c r="F35" s="214">
        <f t="shared" ref="F35:AI35" si="2">SUM(F27:F34)</f>
        <v>0</v>
      </c>
      <c r="G35" s="199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9">
        <f t="shared" si="2"/>
        <v>0</v>
      </c>
      <c r="L35" s="198">
        <f t="shared" si="2"/>
        <v>0</v>
      </c>
      <c r="M35" s="214">
        <f t="shared" si="2"/>
        <v>0</v>
      </c>
      <c r="N35" s="199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9">
        <f t="shared" si="2"/>
        <v>0</v>
      </c>
      <c r="S35" s="198">
        <f t="shared" si="2"/>
        <v>0</v>
      </c>
      <c r="T35" s="214">
        <f t="shared" si="2"/>
        <v>0</v>
      </c>
      <c r="U35" s="199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9">
        <f t="shared" si="2"/>
        <v>0</v>
      </c>
      <c r="Z35" s="198">
        <f t="shared" si="2"/>
        <v>0</v>
      </c>
      <c r="AA35" s="214">
        <f t="shared" si="2"/>
        <v>0</v>
      </c>
      <c r="AB35" s="199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9">
        <f t="shared" si="2"/>
        <v>0</v>
      </c>
      <c r="AG35" s="198">
        <f t="shared" si="2"/>
        <v>0</v>
      </c>
      <c r="AH35" s="214">
        <f t="shared" si="2"/>
        <v>0</v>
      </c>
      <c r="AI35" s="213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4" t="s">
        <v>32</v>
      </c>
      <c r="C37" s="145"/>
      <c r="D37" s="146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47"/>
      <c r="C39" s="148"/>
      <c r="D39" s="101"/>
      <c r="E39" s="197"/>
      <c r="F39" s="215"/>
      <c r="G39" s="62"/>
      <c r="H39" s="62"/>
      <c r="I39" s="62"/>
      <c r="J39" s="62"/>
      <c r="K39" s="205"/>
      <c r="L39" s="197"/>
      <c r="M39" s="215"/>
      <c r="N39" s="62"/>
      <c r="O39" s="62"/>
      <c r="P39" s="62"/>
      <c r="Q39" s="62"/>
      <c r="R39" s="205"/>
      <c r="S39" s="197"/>
      <c r="T39" s="215"/>
      <c r="U39" s="62"/>
      <c r="V39" s="62"/>
      <c r="W39" s="62"/>
      <c r="X39" s="62"/>
      <c r="Y39" s="205"/>
      <c r="Z39" s="197"/>
      <c r="AA39" s="215"/>
      <c r="AB39" s="62"/>
      <c r="AC39" s="62"/>
      <c r="AD39" s="62"/>
      <c r="AE39" s="62"/>
      <c r="AF39" s="205"/>
      <c r="AG39" s="197"/>
      <c r="AH39" s="215"/>
      <c r="AI39" s="63"/>
      <c r="AJ39" s="91">
        <f>SUM(E39:AI39)</f>
        <v>0</v>
      </c>
    </row>
    <row r="40" spans="1:36" ht="15.75" thickBot="1" x14ac:dyDescent="0.3">
      <c r="B40" s="147"/>
      <c r="C40" s="148"/>
      <c r="D40" s="101"/>
      <c r="E40" s="196"/>
      <c r="F40" s="216"/>
      <c r="G40" s="62"/>
      <c r="H40" s="62"/>
      <c r="I40" s="62"/>
      <c r="J40" s="62"/>
      <c r="K40" s="205"/>
      <c r="L40" s="196"/>
      <c r="M40" s="216"/>
      <c r="N40" s="62"/>
      <c r="O40" s="62"/>
      <c r="P40" s="62"/>
      <c r="Q40" s="62"/>
      <c r="R40" s="205"/>
      <c r="S40" s="196"/>
      <c r="T40" s="216"/>
      <c r="U40" s="62"/>
      <c r="V40" s="62"/>
      <c r="W40" s="62"/>
      <c r="X40" s="62"/>
      <c r="Y40" s="205"/>
      <c r="Z40" s="196"/>
      <c r="AA40" s="216"/>
      <c r="AB40" s="62"/>
      <c r="AC40" s="62"/>
      <c r="AD40" s="62"/>
      <c r="AE40" s="62"/>
      <c r="AF40" s="212"/>
      <c r="AG40" s="196"/>
      <c r="AH40" s="216"/>
      <c r="AI40" s="63"/>
      <c r="AJ40" s="91">
        <f>SUM(E40:AI40)</f>
        <v>0</v>
      </c>
    </row>
    <row r="41" spans="1:36" ht="15.75" thickBot="1" x14ac:dyDescent="0.3">
      <c r="B41" s="147"/>
      <c r="C41" s="148"/>
      <c r="D41" s="101"/>
      <c r="E41" s="196"/>
      <c r="F41" s="216"/>
      <c r="G41" s="62"/>
      <c r="H41" s="62"/>
      <c r="I41" s="62"/>
      <c r="J41" s="62"/>
      <c r="K41" s="205"/>
      <c r="L41" s="196"/>
      <c r="M41" s="216"/>
      <c r="N41" s="62"/>
      <c r="O41" s="62"/>
      <c r="P41" s="62"/>
      <c r="Q41" s="62"/>
      <c r="R41" s="205"/>
      <c r="S41" s="196"/>
      <c r="T41" s="216"/>
      <c r="U41" s="62"/>
      <c r="V41" s="62"/>
      <c r="W41" s="62"/>
      <c r="X41" s="62"/>
      <c r="Y41" s="205"/>
      <c r="Z41" s="196"/>
      <c r="AA41" s="216"/>
      <c r="AB41" s="62"/>
      <c r="AC41" s="62"/>
      <c r="AD41" s="62"/>
      <c r="AE41" s="62"/>
      <c r="AF41" s="212"/>
      <c r="AG41" s="196"/>
      <c r="AH41" s="216"/>
      <c r="AI41" s="63"/>
      <c r="AJ41" s="91">
        <f t="shared" ref="AJ41:AJ42" si="3">SUM(E41:AI41)</f>
        <v>0</v>
      </c>
    </row>
    <row r="42" spans="1:36" ht="15.75" thickBot="1" x14ac:dyDescent="0.3">
      <c r="B42" s="147"/>
      <c r="C42" s="148"/>
      <c r="D42" s="208"/>
      <c r="E42" s="196"/>
      <c r="F42" s="216"/>
      <c r="G42" s="62"/>
      <c r="H42" s="62"/>
      <c r="I42" s="62"/>
      <c r="J42" s="62"/>
      <c r="K42" s="205"/>
      <c r="L42" s="196"/>
      <c r="M42" s="216"/>
      <c r="N42" s="62"/>
      <c r="O42" s="62"/>
      <c r="P42" s="62"/>
      <c r="Q42" s="62"/>
      <c r="R42" s="205"/>
      <c r="S42" s="196"/>
      <c r="T42" s="216"/>
      <c r="U42" s="62"/>
      <c r="V42" s="62"/>
      <c r="W42" s="62"/>
      <c r="X42" s="62"/>
      <c r="Y42" s="205"/>
      <c r="Z42" s="196"/>
      <c r="AA42" s="216"/>
      <c r="AB42" s="62"/>
      <c r="AC42" s="62"/>
      <c r="AD42" s="62"/>
      <c r="AE42" s="62"/>
      <c r="AF42" s="205"/>
      <c r="AG42" s="196"/>
      <c r="AH42" s="216"/>
      <c r="AI42" s="63"/>
      <c r="AJ42" s="91">
        <f t="shared" si="3"/>
        <v>0</v>
      </c>
    </row>
    <row r="43" spans="1:36" ht="15.75" thickBot="1" x14ac:dyDescent="0.3">
      <c r="B43" s="149" t="s">
        <v>31</v>
      </c>
      <c r="C43" s="150"/>
      <c r="D43" s="202"/>
      <c r="E43" s="198">
        <f>SUM(E39:E42)</f>
        <v>0</v>
      </c>
      <c r="F43" s="214">
        <f>SUM(F39:F42)</f>
        <v>0</v>
      </c>
      <c r="G43" s="207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206">
        <f t="shared" si="4"/>
        <v>0</v>
      </c>
      <c r="L43" s="198">
        <f t="shared" si="4"/>
        <v>0</v>
      </c>
      <c r="M43" s="214">
        <f t="shared" si="4"/>
        <v>0</v>
      </c>
      <c r="N43" s="207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206">
        <f t="shared" si="4"/>
        <v>0</v>
      </c>
      <c r="S43" s="198">
        <f t="shared" si="4"/>
        <v>0</v>
      </c>
      <c r="T43" s="214">
        <f t="shared" si="4"/>
        <v>0</v>
      </c>
      <c r="U43" s="207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206">
        <f t="shared" si="4"/>
        <v>0</v>
      </c>
      <c r="Z43" s="198">
        <f t="shared" si="4"/>
        <v>0</v>
      </c>
      <c r="AA43" s="214">
        <f t="shared" si="4"/>
        <v>0</v>
      </c>
      <c r="AB43" s="207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206">
        <f t="shared" si="4"/>
        <v>0</v>
      </c>
      <c r="AG43" s="198">
        <f t="shared" si="4"/>
        <v>0</v>
      </c>
      <c r="AH43" s="214">
        <f t="shared" si="4"/>
        <v>0</v>
      </c>
      <c r="AI43" s="207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35" t="s">
        <v>33</v>
      </c>
      <c r="C45" s="136"/>
      <c r="D45" s="13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64" t="s">
        <v>34</v>
      </c>
      <c r="C47" s="165"/>
      <c r="D47" s="69"/>
      <c r="E47" s="195"/>
      <c r="F47" s="209"/>
      <c r="G47" s="71"/>
      <c r="H47" s="71"/>
      <c r="I47" s="71"/>
      <c r="J47" s="71"/>
      <c r="K47" s="71"/>
      <c r="L47" s="195"/>
      <c r="M47" s="209"/>
      <c r="N47" s="71"/>
      <c r="O47" s="71"/>
      <c r="P47" s="71"/>
      <c r="Q47" s="71"/>
      <c r="R47" s="71"/>
      <c r="S47" s="195"/>
      <c r="T47" s="187"/>
      <c r="U47" s="71"/>
      <c r="V47" s="71"/>
      <c r="W47" s="71"/>
      <c r="X47" s="71"/>
      <c r="Y47" s="71"/>
      <c r="Z47" s="195"/>
      <c r="AA47" s="187"/>
      <c r="AB47" s="71"/>
      <c r="AC47" s="71"/>
      <c r="AD47" s="71"/>
      <c r="AE47" s="71"/>
      <c r="AF47" s="71"/>
      <c r="AG47" s="195"/>
      <c r="AH47" s="209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49" t="s">
        <v>35</v>
      </c>
      <c r="C49" s="150"/>
      <c r="D49" s="57"/>
      <c r="E49" s="210">
        <f>SUM(E35+E43)</f>
        <v>0</v>
      </c>
      <c r="F49" s="211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210">
        <f t="shared" si="5"/>
        <v>0</v>
      </c>
      <c r="M49" s="211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210">
        <f t="shared" si="5"/>
        <v>0</v>
      </c>
      <c r="T49" s="211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210">
        <f t="shared" si="5"/>
        <v>0</v>
      </c>
      <c r="AA49" s="211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210">
        <f t="shared" si="5"/>
        <v>0</v>
      </c>
      <c r="AH49" s="211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66" t="s">
        <v>36</v>
      </c>
      <c r="AE53" s="167"/>
      <c r="AF53" s="167"/>
      <c r="AG53" s="167"/>
      <c r="AH53" s="167"/>
      <c r="AI53" s="168"/>
      <c r="AJ53" s="172">
        <f>AJ35</f>
        <v>0</v>
      </c>
    </row>
    <row r="54" spans="2:36" ht="18.75" customHeight="1" x14ac:dyDescent="0.25">
      <c r="B54" s="74" t="s">
        <v>23</v>
      </c>
      <c r="C54" s="175">
        <f>D16</f>
        <v>0</v>
      </c>
      <c r="D54" s="175"/>
      <c r="E54" s="175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76"/>
      <c r="P54" s="176"/>
      <c r="Q54" s="176"/>
      <c r="R54" s="176"/>
      <c r="S54" s="176"/>
      <c r="T54" s="176"/>
      <c r="U54" s="176"/>
      <c r="V54" s="27"/>
      <c r="W54" s="27"/>
      <c r="X54" s="27"/>
      <c r="Y54" s="27"/>
      <c r="Z54" s="27"/>
      <c r="AA54" s="27"/>
      <c r="AB54" s="27"/>
      <c r="AC54" s="27"/>
      <c r="AD54" s="169"/>
      <c r="AE54" s="170"/>
      <c r="AF54" s="170"/>
      <c r="AG54" s="170"/>
      <c r="AH54" s="170"/>
      <c r="AI54" s="171"/>
      <c r="AJ54" s="173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69"/>
      <c r="AE55" s="170"/>
      <c r="AF55" s="170"/>
      <c r="AG55" s="170"/>
      <c r="AH55" s="170"/>
      <c r="AI55" s="171"/>
      <c r="AJ55" s="173"/>
    </row>
    <row r="56" spans="2:36" ht="15" customHeight="1" x14ac:dyDescent="0.25">
      <c r="B56" s="29" t="s">
        <v>38</v>
      </c>
      <c r="C56" s="176"/>
      <c r="D56" s="176"/>
      <c r="E56" s="176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76"/>
      <c r="P56" s="176"/>
      <c r="Q56" s="176"/>
      <c r="R56" s="176"/>
      <c r="S56" s="176"/>
      <c r="T56" s="176"/>
      <c r="U56" s="176"/>
      <c r="V56" s="27"/>
      <c r="W56" s="27"/>
      <c r="X56" s="27"/>
      <c r="Y56" s="27"/>
      <c r="Z56" s="27"/>
      <c r="AA56" s="27"/>
      <c r="AB56" s="27"/>
      <c r="AC56" s="27"/>
      <c r="AD56" s="177">
        <f>D12</f>
        <v>0</v>
      </c>
      <c r="AE56" s="178"/>
      <c r="AF56" s="178"/>
      <c r="AG56" s="178"/>
      <c r="AH56" s="178"/>
      <c r="AI56" s="179"/>
      <c r="AJ56" s="173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80"/>
      <c r="AE57" s="181"/>
      <c r="AF57" s="181"/>
      <c r="AG57" s="181"/>
      <c r="AH57" s="181"/>
      <c r="AI57" s="182"/>
      <c r="AJ57" s="174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51" t="s">
        <v>39</v>
      </c>
      <c r="AE58" s="152"/>
      <c r="AF58" s="152"/>
      <c r="AG58" s="152"/>
      <c r="AH58" s="152"/>
      <c r="AI58" s="153"/>
      <c r="AJ58" s="160" t="e">
        <f>$AJ$53*$G$18</f>
        <v>#VALUE!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63"/>
      <c r="L59" s="163"/>
      <c r="M59" s="163"/>
      <c r="N59" s="163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54"/>
      <c r="AE59" s="155"/>
      <c r="AF59" s="155"/>
      <c r="AG59" s="155"/>
      <c r="AH59" s="155"/>
      <c r="AI59" s="156"/>
      <c r="AJ59" s="161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54"/>
      <c r="AE60" s="155"/>
      <c r="AF60" s="155"/>
      <c r="AG60" s="155"/>
      <c r="AH60" s="155"/>
      <c r="AI60" s="156"/>
      <c r="AJ60" s="161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54"/>
      <c r="AE61" s="155"/>
      <c r="AF61" s="155"/>
      <c r="AG61" s="155"/>
      <c r="AH61" s="155"/>
      <c r="AI61" s="156"/>
      <c r="AJ61" s="161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57"/>
      <c r="AE62" s="158"/>
      <c r="AF62" s="158"/>
      <c r="AG62" s="158"/>
      <c r="AH62" s="158"/>
      <c r="AI62" s="159"/>
      <c r="AJ62" s="162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8Ov1ZOE4l9r/174dvDP/H0wP0Nag8NpQJGm9H3hJFg7upcKTUAPAkuVoxMAbm+b+BHkWH5icDF37rukqaI+ZDw==" saltValue="wH41KlcLOg1P783VWxD1jA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3" zoomScale="70" zoomScaleNormal="70" workbookViewId="0">
      <selection activeCell="U24" sqref="U24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17" t="s">
        <v>19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9"/>
    </row>
    <row r="3" spans="1:36" x14ac:dyDescent="0.25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2"/>
    </row>
    <row r="4" spans="1:36" x14ac:dyDescent="0.25">
      <c r="B4" s="120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2"/>
    </row>
    <row r="5" spans="1:36" x14ac:dyDescent="0.25">
      <c r="B5" s="120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2"/>
    </row>
    <row r="6" spans="1:36" x14ac:dyDescent="0.25">
      <c r="B6" s="120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2"/>
    </row>
    <row r="7" spans="1:36" x14ac:dyDescent="0.25">
      <c r="B7" s="120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2"/>
    </row>
    <row r="8" spans="1:36" x14ac:dyDescent="0.25">
      <c r="B8" s="120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2"/>
    </row>
    <row r="9" spans="1:36" ht="96.95" customHeight="1" thickBot="1" x14ac:dyDescent="0.3">
      <c r="B9" s="123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5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26" t="s">
        <v>20</v>
      </c>
      <c r="C12" s="127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28" t="s">
        <v>21</v>
      </c>
      <c r="C14" s="129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30">
        <v>46784</v>
      </c>
      <c r="N14" s="131"/>
      <c r="O14" s="131"/>
      <c r="P14" s="131"/>
      <c r="Q14" s="132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33" t="s">
        <v>23</v>
      </c>
      <c r="C16" s="134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12" t="s">
        <v>24</v>
      </c>
      <c r="C18" s="113"/>
      <c r="D18" s="31" t="s">
        <v>15</v>
      </c>
      <c r="E18" s="27"/>
      <c r="F18" s="114" t="s">
        <v>25</v>
      </c>
      <c r="G18" s="115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12"/>
      <c r="C19" s="113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14"/>
      <c r="G19" s="116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27"/>
      <c r="Q21" s="27"/>
      <c r="R21" s="34"/>
      <c r="S21" s="34"/>
      <c r="T21" s="34"/>
      <c r="U21" s="34"/>
      <c r="V21" s="34"/>
      <c r="W21" s="27"/>
      <c r="X21" s="27"/>
      <c r="Y21" s="34"/>
      <c r="Z21" s="34"/>
      <c r="AA21" s="34"/>
      <c r="AB21" s="34"/>
      <c r="AC21" s="34"/>
      <c r="AD21" s="27"/>
      <c r="AE21" s="27"/>
      <c r="AF21" s="34"/>
      <c r="AG21" s="34"/>
      <c r="AH21" s="34"/>
      <c r="AI21" s="34"/>
      <c r="AJ21" s="28"/>
    </row>
    <row r="22" spans="1:36" x14ac:dyDescent="0.25">
      <c r="A22" s="22"/>
      <c r="B22" s="138" t="s">
        <v>26</v>
      </c>
      <c r="C22" s="138" t="s">
        <v>27</v>
      </c>
      <c r="D22" s="138" t="s">
        <v>28</v>
      </c>
      <c r="E22" s="35">
        <f>E23</f>
        <v>46784</v>
      </c>
      <c r="F22" s="36">
        <f t="shared" ref="F22:AG22" si="0">F23</f>
        <v>46785</v>
      </c>
      <c r="G22" s="37">
        <f t="shared" si="0"/>
        <v>46786</v>
      </c>
      <c r="H22" s="38">
        <f t="shared" si="0"/>
        <v>46787</v>
      </c>
      <c r="I22" s="191">
        <f t="shared" si="0"/>
        <v>46788</v>
      </c>
      <c r="J22" s="217">
        <f t="shared" si="0"/>
        <v>46789</v>
      </c>
      <c r="K22" s="38">
        <f t="shared" si="0"/>
        <v>46790</v>
      </c>
      <c r="L22" s="37">
        <f t="shared" si="0"/>
        <v>46791</v>
      </c>
      <c r="M22" s="36">
        <f t="shared" si="0"/>
        <v>46792</v>
      </c>
      <c r="N22" s="37">
        <f t="shared" si="0"/>
        <v>46793</v>
      </c>
      <c r="O22" s="38">
        <f t="shared" si="0"/>
        <v>46794</v>
      </c>
      <c r="P22" s="191">
        <f t="shared" si="0"/>
        <v>46795</v>
      </c>
      <c r="Q22" s="217">
        <f t="shared" si="0"/>
        <v>46796</v>
      </c>
      <c r="R22" s="40">
        <f t="shared" si="0"/>
        <v>46797</v>
      </c>
      <c r="S22" s="40">
        <f t="shared" si="0"/>
        <v>46798</v>
      </c>
      <c r="T22" s="36">
        <f t="shared" si="0"/>
        <v>46799</v>
      </c>
      <c r="U22" s="41">
        <f t="shared" si="0"/>
        <v>46800</v>
      </c>
      <c r="V22" s="39">
        <f t="shared" si="0"/>
        <v>46801</v>
      </c>
      <c r="W22" s="191">
        <f t="shared" si="0"/>
        <v>46802</v>
      </c>
      <c r="X22" s="217">
        <f t="shared" si="0"/>
        <v>46803</v>
      </c>
      <c r="Y22" s="220">
        <f t="shared" si="0"/>
        <v>46804</v>
      </c>
      <c r="Z22" s="39">
        <f t="shared" si="0"/>
        <v>46805</v>
      </c>
      <c r="AA22" s="37">
        <f t="shared" si="0"/>
        <v>46806</v>
      </c>
      <c r="AB22" s="41">
        <f t="shared" si="0"/>
        <v>46807</v>
      </c>
      <c r="AC22" s="39">
        <f t="shared" si="0"/>
        <v>46808</v>
      </c>
      <c r="AD22" s="191">
        <f t="shared" si="0"/>
        <v>46809</v>
      </c>
      <c r="AE22" s="217">
        <f t="shared" si="0"/>
        <v>46810</v>
      </c>
      <c r="AF22" s="220">
        <f t="shared" si="0"/>
        <v>46811</v>
      </c>
      <c r="AG22" s="39">
        <f t="shared" si="0"/>
        <v>46812</v>
      </c>
      <c r="AH22" s="93"/>
      <c r="AI22" s="42"/>
      <c r="AJ22" s="140" t="s">
        <v>29</v>
      </c>
    </row>
    <row r="23" spans="1:36" ht="15.75" thickBot="1" x14ac:dyDescent="0.3">
      <c r="A23" s="22"/>
      <c r="B23" s="139"/>
      <c r="C23" s="139"/>
      <c r="D23" s="139"/>
      <c r="E23" s="43">
        <v>46784</v>
      </c>
      <c r="F23" s="44">
        <v>46785</v>
      </c>
      <c r="G23" s="44">
        <v>46786</v>
      </c>
      <c r="H23" s="203">
        <v>46787</v>
      </c>
      <c r="I23" s="193">
        <v>46788</v>
      </c>
      <c r="J23" s="218">
        <v>46789</v>
      </c>
      <c r="K23" s="44">
        <v>46790</v>
      </c>
      <c r="L23" s="44">
        <v>46791</v>
      </c>
      <c r="M23" s="44">
        <v>46792</v>
      </c>
      <c r="N23" s="44">
        <v>46793</v>
      </c>
      <c r="O23" s="203">
        <v>46794</v>
      </c>
      <c r="P23" s="193">
        <v>46795</v>
      </c>
      <c r="Q23" s="218">
        <v>46796</v>
      </c>
      <c r="R23" s="44">
        <v>46797</v>
      </c>
      <c r="S23" s="44">
        <v>46798</v>
      </c>
      <c r="T23" s="44">
        <v>46799</v>
      </c>
      <c r="U23" s="44">
        <v>46800</v>
      </c>
      <c r="V23" s="203">
        <v>46801</v>
      </c>
      <c r="W23" s="193">
        <v>46802</v>
      </c>
      <c r="X23" s="218">
        <v>46803</v>
      </c>
      <c r="Y23" s="44">
        <v>46804</v>
      </c>
      <c r="Z23" s="44">
        <v>46805</v>
      </c>
      <c r="AA23" s="44">
        <v>46806</v>
      </c>
      <c r="AB23" s="44">
        <v>46807</v>
      </c>
      <c r="AC23" s="203">
        <v>46808</v>
      </c>
      <c r="AD23" s="193">
        <v>46809</v>
      </c>
      <c r="AE23" s="218">
        <v>46810</v>
      </c>
      <c r="AF23" s="44">
        <v>46811</v>
      </c>
      <c r="AG23" s="44">
        <v>46812</v>
      </c>
      <c r="AH23" s="94"/>
      <c r="AI23" s="44"/>
      <c r="AJ23" s="141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2" t="s">
        <v>30</v>
      </c>
      <c r="C25" s="143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204"/>
      <c r="I27" s="197"/>
      <c r="J27" s="215"/>
      <c r="K27" s="49"/>
      <c r="L27" s="49"/>
      <c r="M27" s="49"/>
      <c r="N27" s="49"/>
      <c r="O27" s="204"/>
      <c r="P27" s="197"/>
      <c r="Q27" s="215"/>
      <c r="R27" s="49"/>
      <c r="S27" s="49"/>
      <c r="T27" s="49"/>
      <c r="U27" s="49"/>
      <c r="V27" s="204"/>
      <c r="W27" s="197"/>
      <c r="X27" s="215"/>
      <c r="Y27" s="49"/>
      <c r="Z27" s="49"/>
      <c r="AA27" s="49"/>
      <c r="AB27" s="49"/>
      <c r="AC27" s="204"/>
      <c r="AD27" s="197"/>
      <c r="AE27" s="215"/>
      <c r="AF27" s="49"/>
      <c r="AG27" s="50"/>
      <c r="AH27" s="99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204"/>
      <c r="I28" s="196"/>
      <c r="J28" s="216"/>
      <c r="K28" s="49"/>
      <c r="L28" s="49"/>
      <c r="M28" s="49"/>
      <c r="N28" s="49"/>
      <c r="O28" s="204"/>
      <c r="P28" s="196"/>
      <c r="Q28" s="216"/>
      <c r="R28" s="49"/>
      <c r="S28" s="49"/>
      <c r="T28" s="49"/>
      <c r="U28" s="49"/>
      <c r="V28" s="204"/>
      <c r="W28" s="196"/>
      <c r="X28" s="216"/>
      <c r="Y28" s="49"/>
      <c r="Z28" s="49"/>
      <c r="AA28" s="49"/>
      <c r="AB28" s="49"/>
      <c r="AC28" s="204"/>
      <c r="AD28" s="196"/>
      <c r="AE28" s="216"/>
      <c r="AF28" s="49"/>
      <c r="AG28" s="50"/>
      <c r="AH28" s="99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204"/>
      <c r="I29" s="196"/>
      <c r="J29" s="216"/>
      <c r="K29" s="49"/>
      <c r="L29" s="49"/>
      <c r="M29" s="49"/>
      <c r="N29" s="49"/>
      <c r="O29" s="204"/>
      <c r="P29" s="196"/>
      <c r="Q29" s="216"/>
      <c r="R29" s="49"/>
      <c r="S29" s="49"/>
      <c r="T29" s="49"/>
      <c r="U29" s="49"/>
      <c r="V29" s="204"/>
      <c r="W29" s="196"/>
      <c r="X29" s="216"/>
      <c r="Y29" s="49"/>
      <c r="Z29" s="49"/>
      <c r="AA29" s="49"/>
      <c r="AB29" s="49"/>
      <c r="AC29" s="204"/>
      <c r="AD29" s="196"/>
      <c r="AE29" s="216"/>
      <c r="AF29" s="49"/>
      <c r="AG29" s="50"/>
      <c r="AH29" s="99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204"/>
      <c r="I30" s="196"/>
      <c r="J30" s="216"/>
      <c r="K30" s="49"/>
      <c r="L30" s="49"/>
      <c r="M30" s="49"/>
      <c r="N30" s="49"/>
      <c r="O30" s="204"/>
      <c r="P30" s="196"/>
      <c r="Q30" s="216"/>
      <c r="R30" s="49"/>
      <c r="S30" s="49"/>
      <c r="T30" s="49"/>
      <c r="U30" s="49"/>
      <c r="V30" s="204"/>
      <c r="W30" s="196"/>
      <c r="X30" s="216"/>
      <c r="Y30" s="49"/>
      <c r="Z30" s="49"/>
      <c r="AA30" s="49"/>
      <c r="AB30" s="49"/>
      <c r="AC30" s="204"/>
      <c r="AD30" s="196"/>
      <c r="AE30" s="216"/>
      <c r="AF30" s="49"/>
      <c r="AG30" s="50"/>
      <c r="AH30" s="99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204"/>
      <c r="I31" s="196"/>
      <c r="J31" s="216"/>
      <c r="K31" s="49"/>
      <c r="L31" s="49"/>
      <c r="M31" s="49"/>
      <c r="N31" s="49"/>
      <c r="O31" s="204"/>
      <c r="P31" s="196"/>
      <c r="Q31" s="216"/>
      <c r="R31" s="49"/>
      <c r="S31" s="49"/>
      <c r="T31" s="49"/>
      <c r="U31" s="49"/>
      <c r="V31" s="204"/>
      <c r="W31" s="196"/>
      <c r="X31" s="216"/>
      <c r="Y31" s="49"/>
      <c r="Z31" s="49"/>
      <c r="AA31" s="49"/>
      <c r="AB31" s="49"/>
      <c r="AC31" s="204"/>
      <c r="AD31" s="196"/>
      <c r="AE31" s="216"/>
      <c r="AF31" s="49"/>
      <c r="AG31" s="49"/>
      <c r="AH31" s="97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204"/>
      <c r="I32" s="196"/>
      <c r="J32" s="216"/>
      <c r="K32" s="49"/>
      <c r="L32" s="49"/>
      <c r="M32" s="49"/>
      <c r="N32" s="49"/>
      <c r="O32" s="204"/>
      <c r="P32" s="196"/>
      <c r="Q32" s="216"/>
      <c r="R32" s="49"/>
      <c r="S32" s="49"/>
      <c r="T32" s="49"/>
      <c r="U32" s="49"/>
      <c r="V32" s="204"/>
      <c r="W32" s="196"/>
      <c r="X32" s="216"/>
      <c r="Y32" s="49"/>
      <c r="Z32" s="49"/>
      <c r="AA32" s="49"/>
      <c r="AB32" s="49"/>
      <c r="AC32" s="204"/>
      <c r="AD32" s="196"/>
      <c r="AE32" s="216"/>
      <c r="AF32" s="49"/>
      <c r="AG32" s="50"/>
      <c r="AH32" s="99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204"/>
      <c r="I33" s="196"/>
      <c r="J33" s="216"/>
      <c r="K33" s="49"/>
      <c r="L33" s="49"/>
      <c r="M33" s="49"/>
      <c r="N33" s="49"/>
      <c r="O33" s="204"/>
      <c r="P33" s="196"/>
      <c r="Q33" s="216"/>
      <c r="R33" s="49"/>
      <c r="S33" s="49"/>
      <c r="T33" s="49"/>
      <c r="U33" s="49"/>
      <c r="V33" s="204"/>
      <c r="W33" s="196"/>
      <c r="X33" s="216"/>
      <c r="Y33" s="49"/>
      <c r="Z33" s="49"/>
      <c r="AA33" s="49"/>
      <c r="AB33" s="49"/>
      <c r="AC33" s="204"/>
      <c r="AD33" s="196"/>
      <c r="AE33" s="216"/>
      <c r="AF33" s="49"/>
      <c r="AG33" s="50"/>
      <c r="AH33" s="99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204"/>
      <c r="I34" s="196"/>
      <c r="J34" s="216"/>
      <c r="K34" s="49"/>
      <c r="L34" s="49"/>
      <c r="M34" s="49"/>
      <c r="N34" s="49"/>
      <c r="O34" s="204"/>
      <c r="P34" s="196"/>
      <c r="Q34" s="216"/>
      <c r="R34" s="49"/>
      <c r="S34" s="49"/>
      <c r="T34" s="49"/>
      <c r="U34" s="49"/>
      <c r="V34" s="204"/>
      <c r="W34" s="196"/>
      <c r="X34" s="216"/>
      <c r="Y34" s="49"/>
      <c r="Z34" s="49"/>
      <c r="AA34" s="49"/>
      <c r="AB34" s="49"/>
      <c r="AC34" s="204"/>
      <c r="AD34" s="196"/>
      <c r="AE34" s="216"/>
      <c r="AF34" s="49"/>
      <c r="AG34" s="50"/>
      <c r="AH34" s="99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9">
        <f t="shared" si="2"/>
        <v>0</v>
      </c>
      <c r="I35" s="198">
        <f t="shared" si="2"/>
        <v>0</v>
      </c>
      <c r="J35" s="214">
        <f t="shared" si="2"/>
        <v>0</v>
      </c>
      <c r="K35" s="199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9">
        <f t="shared" si="2"/>
        <v>0</v>
      </c>
      <c r="P35" s="198">
        <f t="shared" si="2"/>
        <v>0</v>
      </c>
      <c r="Q35" s="214">
        <f t="shared" si="2"/>
        <v>0</v>
      </c>
      <c r="R35" s="199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9">
        <f t="shared" si="2"/>
        <v>0</v>
      </c>
      <c r="W35" s="198">
        <f t="shared" si="2"/>
        <v>0</v>
      </c>
      <c r="X35" s="214">
        <f t="shared" si="2"/>
        <v>0</v>
      </c>
      <c r="Y35" s="199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9">
        <f t="shared" si="2"/>
        <v>0</v>
      </c>
      <c r="AD35" s="198">
        <f t="shared" si="2"/>
        <v>0</v>
      </c>
      <c r="AE35" s="214">
        <f t="shared" si="2"/>
        <v>0</v>
      </c>
      <c r="AF35" s="199">
        <f t="shared" si="2"/>
        <v>0</v>
      </c>
      <c r="AG35" s="58">
        <f t="shared" si="2"/>
        <v>0</v>
      </c>
      <c r="AH35" s="100"/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4" t="s">
        <v>32</v>
      </c>
      <c r="C37" s="145"/>
      <c r="D37" s="146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47"/>
      <c r="C39" s="148"/>
      <c r="D39" s="60"/>
      <c r="E39" s="61"/>
      <c r="F39" s="62"/>
      <c r="G39" s="62"/>
      <c r="H39" s="205"/>
      <c r="I39" s="197"/>
      <c r="J39" s="215"/>
      <c r="K39" s="62"/>
      <c r="L39" s="62"/>
      <c r="M39" s="62"/>
      <c r="N39" s="62"/>
      <c r="O39" s="205"/>
      <c r="P39" s="197"/>
      <c r="Q39" s="215"/>
      <c r="R39" s="62"/>
      <c r="S39" s="62"/>
      <c r="T39" s="62"/>
      <c r="U39" s="62"/>
      <c r="V39" s="205"/>
      <c r="W39" s="197"/>
      <c r="X39" s="215"/>
      <c r="Y39" s="62"/>
      <c r="Z39" s="62"/>
      <c r="AA39" s="62"/>
      <c r="AB39" s="62"/>
      <c r="AC39" s="205"/>
      <c r="AD39" s="197"/>
      <c r="AE39" s="215"/>
      <c r="AF39" s="62"/>
      <c r="AG39" s="62"/>
      <c r="AH39" s="97"/>
      <c r="AI39" s="63"/>
      <c r="AJ39" s="52">
        <f>SUM(E39:AI39)</f>
        <v>0</v>
      </c>
    </row>
    <row r="40" spans="1:36" ht="15.75" thickBot="1" x14ac:dyDescent="0.3">
      <c r="B40" s="147"/>
      <c r="C40" s="148"/>
      <c r="D40" s="60"/>
      <c r="E40" s="64"/>
      <c r="F40" s="62"/>
      <c r="G40" s="62"/>
      <c r="H40" s="205"/>
      <c r="I40" s="196"/>
      <c r="J40" s="216"/>
      <c r="K40" s="62"/>
      <c r="L40" s="62"/>
      <c r="M40" s="62"/>
      <c r="N40" s="62"/>
      <c r="O40" s="205"/>
      <c r="P40" s="196"/>
      <c r="Q40" s="216"/>
      <c r="R40" s="62"/>
      <c r="S40" s="62"/>
      <c r="T40" s="62"/>
      <c r="U40" s="62"/>
      <c r="V40" s="205"/>
      <c r="W40" s="196"/>
      <c r="X40" s="216"/>
      <c r="Y40" s="62"/>
      <c r="Z40" s="62"/>
      <c r="AA40" s="62"/>
      <c r="AB40" s="62"/>
      <c r="AC40" s="205"/>
      <c r="AD40" s="196"/>
      <c r="AE40" s="216"/>
      <c r="AF40" s="62"/>
      <c r="AG40" s="65"/>
      <c r="AH40" s="97"/>
      <c r="AI40" s="63"/>
      <c r="AJ40" s="52">
        <f>SUM(E40:AI40)</f>
        <v>0</v>
      </c>
    </row>
    <row r="41" spans="1:36" ht="15.75" thickBot="1" x14ac:dyDescent="0.3">
      <c r="B41" s="147"/>
      <c r="C41" s="148"/>
      <c r="D41" s="60"/>
      <c r="E41" s="61"/>
      <c r="F41" s="62"/>
      <c r="G41" s="62"/>
      <c r="H41" s="205"/>
      <c r="I41" s="196"/>
      <c r="J41" s="216"/>
      <c r="K41" s="62"/>
      <c r="L41" s="62"/>
      <c r="M41" s="62"/>
      <c r="N41" s="62"/>
      <c r="O41" s="205"/>
      <c r="P41" s="196"/>
      <c r="Q41" s="216"/>
      <c r="R41" s="62"/>
      <c r="S41" s="62"/>
      <c r="T41" s="62"/>
      <c r="U41" s="62"/>
      <c r="V41" s="205"/>
      <c r="W41" s="196"/>
      <c r="X41" s="216"/>
      <c r="Y41" s="62"/>
      <c r="Z41" s="62"/>
      <c r="AA41" s="62"/>
      <c r="AB41" s="62"/>
      <c r="AC41" s="205"/>
      <c r="AD41" s="196"/>
      <c r="AE41" s="216"/>
      <c r="AF41" s="62"/>
      <c r="AG41" s="65"/>
      <c r="AH41" s="97"/>
      <c r="AI41" s="63"/>
      <c r="AJ41" s="52">
        <f t="shared" ref="AJ41:AJ42" si="3">SUM(E41:AI41)</f>
        <v>0</v>
      </c>
    </row>
    <row r="42" spans="1:36" ht="15.75" thickBot="1" x14ac:dyDescent="0.3">
      <c r="B42" s="147"/>
      <c r="C42" s="148"/>
      <c r="D42" s="66"/>
      <c r="E42" s="67"/>
      <c r="F42" s="62"/>
      <c r="G42" s="62"/>
      <c r="H42" s="205"/>
      <c r="I42" s="196"/>
      <c r="J42" s="216"/>
      <c r="K42" s="62"/>
      <c r="L42" s="62"/>
      <c r="M42" s="62"/>
      <c r="N42" s="62"/>
      <c r="O42" s="205"/>
      <c r="P42" s="196"/>
      <c r="Q42" s="216"/>
      <c r="R42" s="62"/>
      <c r="S42" s="62"/>
      <c r="T42" s="62"/>
      <c r="U42" s="62"/>
      <c r="V42" s="205"/>
      <c r="W42" s="196"/>
      <c r="X42" s="216"/>
      <c r="Y42" s="62"/>
      <c r="Z42" s="62"/>
      <c r="AA42" s="62"/>
      <c r="AB42" s="62"/>
      <c r="AC42" s="205"/>
      <c r="AD42" s="196"/>
      <c r="AE42" s="216"/>
      <c r="AF42" s="62"/>
      <c r="AG42" s="62"/>
      <c r="AH42" s="97"/>
      <c r="AI42" s="63"/>
      <c r="AJ42" s="52">
        <f t="shared" si="3"/>
        <v>0</v>
      </c>
    </row>
    <row r="43" spans="1:36" ht="15.75" thickBot="1" x14ac:dyDescent="0.3">
      <c r="B43" s="149" t="s">
        <v>31</v>
      </c>
      <c r="C43" s="150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206">
        <f t="shared" si="4"/>
        <v>0</v>
      </c>
      <c r="I43" s="198">
        <f t="shared" si="4"/>
        <v>0</v>
      </c>
      <c r="J43" s="214">
        <f t="shared" si="4"/>
        <v>0</v>
      </c>
      <c r="K43" s="207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206">
        <f t="shared" si="4"/>
        <v>0</v>
      </c>
      <c r="P43" s="198">
        <f t="shared" si="4"/>
        <v>0</v>
      </c>
      <c r="Q43" s="214">
        <f t="shared" si="4"/>
        <v>0</v>
      </c>
      <c r="R43" s="207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206">
        <f t="shared" si="4"/>
        <v>0</v>
      </c>
      <c r="W43" s="198">
        <f t="shared" si="4"/>
        <v>0</v>
      </c>
      <c r="X43" s="214">
        <f t="shared" si="4"/>
        <v>0</v>
      </c>
      <c r="Y43" s="207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206">
        <f t="shared" si="4"/>
        <v>0</v>
      </c>
      <c r="AD43" s="198">
        <f t="shared" si="4"/>
        <v>0</v>
      </c>
      <c r="AE43" s="214">
        <f t="shared" si="4"/>
        <v>0</v>
      </c>
      <c r="AF43" s="207">
        <f t="shared" si="4"/>
        <v>0</v>
      </c>
      <c r="AG43" s="68">
        <f t="shared" si="4"/>
        <v>0</v>
      </c>
      <c r="AH43" s="98"/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35" t="s">
        <v>33</v>
      </c>
      <c r="C45" s="136"/>
      <c r="D45" s="13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64" t="s">
        <v>34</v>
      </c>
      <c r="C47" s="165"/>
      <c r="D47" s="69"/>
      <c r="E47" s="70"/>
      <c r="F47" s="71"/>
      <c r="G47" s="71"/>
      <c r="H47" s="71"/>
      <c r="I47" s="195"/>
      <c r="J47" s="209"/>
      <c r="K47" s="71"/>
      <c r="L47" s="71"/>
      <c r="M47" s="71"/>
      <c r="N47" s="71"/>
      <c r="O47" s="71"/>
      <c r="P47" s="195"/>
      <c r="Q47" s="209"/>
      <c r="R47" s="71"/>
      <c r="S47" s="71"/>
      <c r="T47" s="71"/>
      <c r="U47" s="71"/>
      <c r="V47" s="71"/>
      <c r="W47" s="195"/>
      <c r="X47" s="187"/>
      <c r="Y47" s="71"/>
      <c r="Z47" s="71"/>
      <c r="AA47" s="71"/>
      <c r="AB47" s="71"/>
      <c r="AC47" s="71"/>
      <c r="AD47" s="195"/>
      <c r="AE47" s="209"/>
      <c r="AF47" s="71"/>
      <c r="AG47" s="71"/>
      <c r="AH47" s="96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49" t="s">
        <v>35</v>
      </c>
      <c r="C49" s="150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210">
        <f t="shared" si="5"/>
        <v>0</v>
      </c>
      <c r="J49" s="211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210">
        <f t="shared" si="5"/>
        <v>0</v>
      </c>
      <c r="Q49" s="211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210">
        <f t="shared" si="5"/>
        <v>0</v>
      </c>
      <c r="X49" s="211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210">
        <f t="shared" si="5"/>
        <v>0</v>
      </c>
      <c r="AE49" s="211">
        <f t="shared" si="5"/>
        <v>0</v>
      </c>
      <c r="AF49" s="73">
        <f t="shared" si="5"/>
        <v>0</v>
      </c>
      <c r="AG49" s="73">
        <f t="shared" si="5"/>
        <v>0</v>
      </c>
      <c r="AH49" s="95"/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66" t="s">
        <v>36</v>
      </c>
      <c r="AE53" s="167"/>
      <c r="AF53" s="167"/>
      <c r="AG53" s="167"/>
      <c r="AH53" s="167"/>
      <c r="AI53" s="168"/>
      <c r="AJ53" s="172">
        <f>AJ35</f>
        <v>0</v>
      </c>
    </row>
    <row r="54" spans="2:36" ht="18.75" customHeight="1" x14ac:dyDescent="0.25">
      <c r="B54" s="74" t="s">
        <v>23</v>
      </c>
      <c r="C54" s="175">
        <f>D16</f>
        <v>0</v>
      </c>
      <c r="D54" s="175"/>
      <c r="E54" s="175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76"/>
      <c r="P54" s="176"/>
      <c r="Q54" s="176"/>
      <c r="R54" s="176"/>
      <c r="S54" s="176"/>
      <c r="T54" s="176"/>
      <c r="U54" s="176"/>
      <c r="V54" s="27"/>
      <c r="W54" s="27"/>
      <c r="X54" s="27"/>
      <c r="Y54" s="27"/>
      <c r="Z54" s="27"/>
      <c r="AA54" s="27"/>
      <c r="AB54" s="27"/>
      <c r="AC54" s="27"/>
      <c r="AD54" s="169"/>
      <c r="AE54" s="170"/>
      <c r="AF54" s="170"/>
      <c r="AG54" s="170"/>
      <c r="AH54" s="170"/>
      <c r="AI54" s="171"/>
      <c r="AJ54" s="173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69"/>
      <c r="AE55" s="170"/>
      <c r="AF55" s="170"/>
      <c r="AG55" s="170"/>
      <c r="AH55" s="170"/>
      <c r="AI55" s="171"/>
      <c r="AJ55" s="173"/>
    </row>
    <row r="56" spans="2:36" ht="15" customHeight="1" x14ac:dyDescent="0.25">
      <c r="B56" s="29" t="s">
        <v>38</v>
      </c>
      <c r="C56" s="183"/>
      <c r="D56" s="183"/>
      <c r="E56" s="183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76"/>
      <c r="P56" s="176"/>
      <c r="Q56" s="176"/>
      <c r="R56" s="176"/>
      <c r="S56" s="176"/>
      <c r="T56" s="176"/>
      <c r="U56" s="176"/>
      <c r="V56" s="27"/>
      <c r="W56" s="27"/>
      <c r="X56" s="27"/>
      <c r="Y56" s="27"/>
      <c r="Z56" s="27"/>
      <c r="AA56" s="27"/>
      <c r="AB56" s="27"/>
      <c r="AC56" s="27"/>
      <c r="AD56" s="177">
        <f>D12</f>
        <v>0</v>
      </c>
      <c r="AE56" s="178"/>
      <c r="AF56" s="178"/>
      <c r="AG56" s="178"/>
      <c r="AH56" s="178"/>
      <c r="AI56" s="179"/>
      <c r="AJ56" s="173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80"/>
      <c r="AE57" s="181"/>
      <c r="AF57" s="181"/>
      <c r="AG57" s="181"/>
      <c r="AH57" s="181"/>
      <c r="AI57" s="182"/>
      <c r="AJ57" s="174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51" t="s">
        <v>39</v>
      </c>
      <c r="AE58" s="152"/>
      <c r="AF58" s="152"/>
      <c r="AG58" s="152"/>
      <c r="AH58" s="152"/>
      <c r="AI58" s="153"/>
      <c r="AJ58" s="160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63"/>
      <c r="L59" s="163"/>
      <c r="M59" s="163"/>
      <c r="N59" s="163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54"/>
      <c r="AE59" s="155"/>
      <c r="AF59" s="155"/>
      <c r="AG59" s="155"/>
      <c r="AH59" s="155"/>
      <c r="AI59" s="156"/>
      <c r="AJ59" s="161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54"/>
      <c r="AE60" s="155"/>
      <c r="AF60" s="155"/>
      <c r="AG60" s="155"/>
      <c r="AH60" s="155"/>
      <c r="AI60" s="156"/>
      <c r="AJ60" s="161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54"/>
      <c r="AE61" s="155"/>
      <c r="AF61" s="155"/>
      <c r="AG61" s="155"/>
      <c r="AH61" s="155"/>
      <c r="AI61" s="156"/>
      <c r="AJ61" s="161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57"/>
      <c r="AE62" s="158"/>
      <c r="AF62" s="158"/>
      <c r="AG62" s="158"/>
      <c r="AH62" s="158"/>
      <c r="AI62" s="159"/>
      <c r="AJ62" s="162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pzEdPS0EYixCPrQK176TzcmBxBkBpjQedGWti+hrWpOXWc4DydKnXkMmOAl80ryws36D9xsEqM9L7g/0GO2ihA==" saltValue="ekLG1YEhQzw7OF3ohDBxVQ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5" zoomScale="70" zoomScaleNormal="70" workbookViewId="0">
      <selection activeCell="N52" sqref="N52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17" t="s">
        <v>19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9"/>
    </row>
    <row r="3" spans="1:36" x14ac:dyDescent="0.25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2"/>
    </row>
    <row r="4" spans="1:36" x14ac:dyDescent="0.25">
      <c r="B4" s="120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2"/>
    </row>
    <row r="5" spans="1:36" x14ac:dyDescent="0.25">
      <c r="B5" s="120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2"/>
    </row>
    <row r="6" spans="1:36" x14ac:dyDescent="0.25">
      <c r="B6" s="120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2"/>
    </row>
    <row r="7" spans="1:36" x14ac:dyDescent="0.25">
      <c r="B7" s="120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2"/>
    </row>
    <row r="8" spans="1:36" x14ac:dyDescent="0.25">
      <c r="B8" s="120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2"/>
    </row>
    <row r="9" spans="1:36" ht="96.95" customHeight="1" thickBot="1" x14ac:dyDescent="0.3">
      <c r="B9" s="123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5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26" t="s">
        <v>20</v>
      </c>
      <c r="C12" s="127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28" t="s">
        <v>21</v>
      </c>
      <c r="C14" s="129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30">
        <v>46813</v>
      </c>
      <c r="N14" s="131"/>
      <c r="O14" s="131"/>
      <c r="P14" s="131"/>
      <c r="Q14" s="132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33" t="s">
        <v>23</v>
      </c>
      <c r="C16" s="134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12" t="s">
        <v>24</v>
      </c>
      <c r="C18" s="113"/>
      <c r="D18" s="31" t="s">
        <v>17</v>
      </c>
      <c r="E18" s="27"/>
      <c r="F18" s="114" t="s">
        <v>25</v>
      </c>
      <c r="G18" s="115">
        <f>IF(D18="A",'Notes explicatives'!E22,(IF(D18="B",'Notes explicatives'!E23,(IF(D18="C",'Notes explicatives'!E24,(IF(mars.28!D18="D",'Notes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12"/>
      <c r="C19" s="113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14"/>
      <c r="G19" s="116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27"/>
      <c r="P21" s="27"/>
      <c r="Q21" s="34"/>
      <c r="R21" s="34"/>
      <c r="S21" s="34"/>
      <c r="T21" s="34"/>
      <c r="U21" s="34"/>
      <c r="V21" s="27"/>
      <c r="W21" s="27"/>
      <c r="X21" s="34"/>
      <c r="Y21" s="34"/>
      <c r="Z21" s="34"/>
      <c r="AA21" s="34"/>
      <c r="AB21" s="34"/>
      <c r="AC21" s="27"/>
      <c r="AD21" s="27"/>
      <c r="AE21" s="34"/>
      <c r="AF21" s="34"/>
      <c r="AG21" s="34"/>
      <c r="AH21" s="34"/>
      <c r="AI21" s="34"/>
      <c r="AJ21" s="28"/>
    </row>
    <row r="22" spans="1:36" x14ac:dyDescent="0.25">
      <c r="A22" s="22"/>
      <c r="B22" s="138" t="s">
        <v>26</v>
      </c>
      <c r="C22" s="138" t="s">
        <v>27</v>
      </c>
      <c r="D22" s="138" t="s">
        <v>28</v>
      </c>
      <c r="E22" s="35">
        <f>E23</f>
        <v>46813</v>
      </c>
      <c r="F22" s="36">
        <f t="shared" ref="F22:AI22" si="0">F23</f>
        <v>46814</v>
      </c>
      <c r="G22" s="39">
        <f t="shared" si="0"/>
        <v>46815</v>
      </c>
      <c r="H22" s="191">
        <f t="shared" si="0"/>
        <v>46816</v>
      </c>
      <c r="I22" s="217">
        <f t="shared" si="0"/>
        <v>46817</v>
      </c>
      <c r="J22" s="40">
        <f t="shared" si="0"/>
        <v>46818</v>
      </c>
      <c r="K22" s="38">
        <f t="shared" si="0"/>
        <v>46819</v>
      </c>
      <c r="L22" s="37">
        <f t="shared" si="0"/>
        <v>46820</v>
      </c>
      <c r="M22" s="36">
        <f t="shared" si="0"/>
        <v>46821</v>
      </c>
      <c r="N22" s="39">
        <f t="shared" si="0"/>
        <v>46822</v>
      </c>
      <c r="O22" s="191">
        <f t="shared" si="0"/>
        <v>46823</v>
      </c>
      <c r="P22" s="217">
        <f t="shared" si="0"/>
        <v>46824</v>
      </c>
      <c r="Q22" s="40">
        <f t="shared" si="0"/>
        <v>46825</v>
      </c>
      <c r="R22" s="37">
        <f t="shared" si="0"/>
        <v>46826</v>
      </c>
      <c r="S22" s="40">
        <f t="shared" si="0"/>
        <v>46827</v>
      </c>
      <c r="T22" s="36">
        <f t="shared" si="0"/>
        <v>46828</v>
      </c>
      <c r="U22" s="41">
        <f t="shared" si="0"/>
        <v>46829</v>
      </c>
      <c r="V22" s="191">
        <f t="shared" si="0"/>
        <v>46830</v>
      </c>
      <c r="W22" s="217">
        <f t="shared" si="0"/>
        <v>46831</v>
      </c>
      <c r="X22" s="40">
        <f t="shared" si="0"/>
        <v>46832</v>
      </c>
      <c r="Y22" s="39">
        <f t="shared" si="0"/>
        <v>46833</v>
      </c>
      <c r="Z22" s="39">
        <f t="shared" si="0"/>
        <v>46834</v>
      </c>
      <c r="AA22" s="37">
        <f t="shared" si="0"/>
        <v>46835</v>
      </c>
      <c r="AB22" s="41">
        <f t="shared" si="0"/>
        <v>46836</v>
      </c>
      <c r="AC22" s="191">
        <f t="shared" si="0"/>
        <v>46837</v>
      </c>
      <c r="AD22" s="217">
        <f t="shared" si="0"/>
        <v>46838</v>
      </c>
      <c r="AE22" s="40">
        <f t="shared" si="0"/>
        <v>46839</v>
      </c>
      <c r="AF22" s="39">
        <f t="shared" si="0"/>
        <v>46840</v>
      </c>
      <c r="AG22" s="39">
        <f t="shared" si="0"/>
        <v>46841</v>
      </c>
      <c r="AH22" s="37">
        <f t="shared" si="0"/>
        <v>46842</v>
      </c>
      <c r="AI22" s="37">
        <f t="shared" si="0"/>
        <v>46843</v>
      </c>
      <c r="AJ22" s="140" t="s">
        <v>29</v>
      </c>
    </row>
    <row r="23" spans="1:36" ht="15.75" thickBot="1" x14ac:dyDescent="0.3">
      <c r="A23" s="22"/>
      <c r="B23" s="139"/>
      <c r="C23" s="139"/>
      <c r="D23" s="139"/>
      <c r="E23" s="43">
        <v>46813</v>
      </c>
      <c r="F23" s="44">
        <v>46814</v>
      </c>
      <c r="G23" s="203">
        <v>46815</v>
      </c>
      <c r="H23" s="193">
        <v>46816</v>
      </c>
      <c r="I23" s="218">
        <v>46817</v>
      </c>
      <c r="J23" s="44">
        <v>46818</v>
      </c>
      <c r="K23" s="44">
        <v>46819</v>
      </c>
      <c r="L23" s="44">
        <v>46820</v>
      </c>
      <c r="M23" s="44">
        <v>46821</v>
      </c>
      <c r="N23" s="203">
        <v>46822</v>
      </c>
      <c r="O23" s="193">
        <v>46823</v>
      </c>
      <c r="P23" s="218">
        <v>46824</v>
      </c>
      <c r="Q23" s="44">
        <v>46825</v>
      </c>
      <c r="R23" s="44">
        <v>46826</v>
      </c>
      <c r="S23" s="44">
        <v>46827</v>
      </c>
      <c r="T23" s="44">
        <v>46828</v>
      </c>
      <c r="U23" s="203">
        <v>46829</v>
      </c>
      <c r="V23" s="193">
        <v>46830</v>
      </c>
      <c r="W23" s="218">
        <v>46831</v>
      </c>
      <c r="X23" s="44">
        <v>46832</v>
      </c>
      <c r="Y23" s="44">
        <v>46833</v>
      </c>
      <c r="Z23" s="44">
        <v>46834</v>
      </c>
      <c r="AA23" s="44">
        <v>46835</v>
      </c>
      <c r="AB23" s="203">
        <v>46836</v>
      </c>
      <c r="AC23" s="193">
        <v>46837</v>
      </c>
      <c r="AD23" s="218">
        <v>46838</v>
      </c>
      <c r="AE23" s="44">
        <v>46839</v>
      </c>
      <c r="AF23" s="44">
        <v>46840</v>
      </c>
      <c r="AG23" s="44">
        <v>46841</v>
      </c>
      <c r="AH23" s="44">
        <v>46842</v>
      </c>
      <c r="AI23" s="44">
        <v>46843</v>
      </c>
      <c r="AJ23" s="141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2" t="s">
        <v>30</v>
      </c>
      <c r="C25" s="143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204"/>
      <c r="H27" s="197"/>
      <c r="I27" s="215"/>
      <c r="J27" s="49"/>
      <c r="K27" s="49"/>
      <c r="L27" s="49"/>
      <c r="M27" s="49"/>
      <c r="N27" s="204"/>
      <c r="O27" s="197"/>
      <c r="P27" s="215"/>
      <c r="Q27" s="49"/>
      <c r="R27" s="49"/>
      <c r="S27" s="49"/>
      <c r="T27" s="49"/>
      <c r="U27" s="204"/>
      <c r="V27" s="197"/>
      <c r="W27" s="215"/>
      <c r="X27" s="49"/>
      <c r="Y27" s="49"/>
      <c r="Z27" s="49"/>
      <c r="AA27" s="49"/>
      <c r="AB27" s="204"/>
      <c r="AC27" s="197"/>
      <c r="AD27" s="215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204"/>
      <c r="H28" s="196"/>
      <c r="I28" s="216"/>
      <c r="J28" s="49"/>
      <c r="K28" s="49"/>
      <c r="L28" s="49"/>
      <c r="M28" s="49"/>
      <c r="N28" s="204"/>
      <c r="O28" s="196"/>
      <c r="P28" s="216"/>
      <c r="Q28" s="49"/>
      <c r="R28" s="49"/>
      <c r="S28" s="49"/>
      <c r="T28" s="49"/>
      <c r="U28" s="204"/>
      <c r="V28" s="196"/>
      <c r="W28" s="216"/>
      <c r="X28" s="49"/>
      <c r="Y28" s="49"/>
      <c r="Z28" s="49"/>
      <c r="AA28" s="49"/>
      <c r="AB28" s="204"/>
      <c r="AC28" s="196"/>
      <c r="AD28" s="216"/>
      <c r="AE28" s="49"/>
      <c r="AF28" s="50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204"/>
      <c r="H29" s="196"/>
      <c r="I29" s="216"/>
      <c r="J29" s="49"/>
      <c r="K29" s="49"/>
      <c r="L29" s="49"/>
      <c r="M29" s="49"/>
      <c r="N29" s="204"/>
      <c r="O29" s="196"/>
      <c r="P29" s="216"/>
      <c r="Q29" s="49"/>
      <c r="R29" s="49"/>
      <c r="S29" s="49"/>
      <c r="T29" s="49"/>
      <c r="U29" s="204"/>
      <c r="V29" s="196"/>
      <c r="W29" s="216"/>
      <c r="X29" s="49"/>
      <c r="Y29" s="49"/>
      <c r="Z29" s="49"/>
      <c r="AA29" s="49"/>
      <c r="AB29" s="204"/>
      <c r="AC29" s="196"/>
      <c r="AD29" s="216"/>
      <c r="AE29" s="49"/>
      <c r="AF29" s="50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204"/>
      <c r="H30" s="196"/>
      <c r="I30" s="216"/>
      <c r="J30" s="49"/>
      <c r="K30" s="49"/>
      <c r="L30" s="49"/>
      <c r="M30" s="49"/>
      <c r="N30" s="204"/>
      <c r="O30" s="196"/>
      <c r="P30" s="216"/>
      <c r="Q30" s="49"/>
      <c r="R30" s="49"/>
      <c r="S30" s="49"/>
      <c r="T30" s="49"/>
      <c r="U30" s="204"/>
      <c r="V30" s="196"/>
      <c r="W30" s="216"/>
      <c r="X30" s="49"/>
      <c r="Y30" s="49"/>
      <c r="Z30" s="49"/>
      <c r="AA30" s="49"/>
      <c r="AB30" s="204"/>
      <c r="AC30" s="196"/>
      <c r="AD30" s="216"/>
      <c r="AE30" s="49"/>
      <c r="AF30" s="50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204"/>
      <c r="H31" s="196"/>
      <c r="I31" s="216"/>
      <c r="J31" s="49"/>
      <c r="K31" s="49"/>
      <c r="L31" s="49"/>
      <c r="M31" s="49"/>
      <c r="N31" s="204"/>
      <c r="O31" s="196"/>
      <c r="P31" s="216"/>
      <c r="Q31" s="49"/>
      <c r="R31" s="49"/>
      <c r="S31" s="49"/>
      <c r="T31" s="49"/>
      <c r="U31" s="204"/>
      <c r="V31" s="196"/>
      <c r="W31" s="216"/>
      <c r="X31" s="49"/>
      <c r="Y31" s="49"/>
      <c r="Z31" s="49"/>
      <c r="AA31" s="49"/>
      <c r="AB31" s="204"/>
      <c r="AC31" s="196"/>
      <c r="AD31" s="216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204"/>
      <c r="H32" s="196"/>
      <c r="I32" s="216"/>
      <c r="J32" s="49"/>
      <c r="K32" s="49"/>
      <c r="L32" s="49"/>
      <c r="M32" s="49"/>
      <c r="N32" s="204"/>
      <c r="O32" s="196"/>
      <c r="P32" s="216"/>
      <c r="Q32" s="49"/>
      <c r="R32" s="49"/>
      <c r="S32" s="49"/>
      <c r="T32" s="49"/>
      <c r="U32" s="204"/>
      <c r="V32" s="196"/>
      <c r="W32" s="216"/>
      <c r="X32" s="49"/>
      <c r="Y32" s="49"/>
      <c r="Z32" s="49"/>
      <c r="AA32" s="49"/>
      <c r="AB32" s="204"/>
      <c r="AC32" s="196"/>
      <c r="AD32" s="216"/>
      <c r="AE32" s="49"/>
      <c r="AF32" s="50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204"/>
      <c r="H33" s="196"/>
      <c r="I33" s="216"/>
      <c r="J33" s="49"/>
      <c r="K33" s="49"/>
      <c r="L33" s="49"/>
      <c r="M33" s="49"/>
      <c r="N33" s="204"/>
      <c r="O33" s="196"/>
      <c r="P33" s="216"/>
      <c r="Q33" s="49"/>
      <c r="R33" s="49"/>
      <c r="S33" s="49"/>
      <c r="T33" s="49"/>
      <c r="U33" s="204"/>
      <c r="V33" s="196"/>
      <c r="W33" s="216"/>
      <c r="X33" s="49"/>
      <c r="Y33" s="49"/>
      <c r="Z33" s="49"/>
      <c r="AA33" s="49"/>
      <c r="AB33" s="204"/>
      <c r="AC33" s="196"/>
      <c r="AD33" s="216"/>
      <c r="AE33" s="49"/>
      <c r="AF33" s="50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204"/>
      <c r="H34" s="196"/>
      <c r="I34" s="216"/>
      <c r="J34" s="49"/>
      <c r="K34" s="49"/>
      <c r="L34" s="49"/>
      <c r="M34" s="49"/>
      <c r="N34" s="204"/>
      <c r="O34" s="196"/>
      <c r="P34" s="216"/>
      <c r="Q34" s="49"/>
      <c r="R34" s="49"/>
      <c r="S34" s="49"/>
      <c r="T34" s="49"/>
      <c r="U34" s="204"/>
      <c r="V34" s="196"/>
      <c r="W34" s="216"/>
      <c r="X34" s="49"/>
      <c r="Y34" s="49"/>
      <c r="Z34" s="49"/>
      <c r="AA34" s="49"/>
      <c r="AB34" s="204"/>
      <c r="AC34" s="196"/>
      <c r="AD34" s="216"/>
      <c r="AE34" s="49"/>
      <c r="AF34" s="50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9">
        <f t="shared" si="2"/>
        <v>0</v>
      </c>
      <c r="H35" s="198">
        <f t="shared" si="2"/>
        <v>0</v>
      </c>
      <c r="I35" s="214">
        <f t="shared" si="2"/>
        <v>0</v>
      </c>
      <c r="J35" s="199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9">
        <f t="shared" si="2"/>
        <v>0</v>
      </c>
      <c r="O35" s="198">
        <f t="shared" si="2"/>
        <v>0</v>
      </c>
      <c r="P35" s="214">
        <f t="shared" si="2"/>
        <v>0</v>
      </c>
      <c r="Q35" s="199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9">
        <f t="shared" si="2"/>
        <v>0</v>
      </c>
      <c r="V35" s="198">
        <f t="shared" si="2"/>
        <v>0</v>
      </c>
      <c r="W35" s="214">
        <f t="shared" si="2"/>
        <v>0</v>
      </c>
      <c r="X35" s="199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9">
        <f t="shared" si="2"/>
        <v>0</v>
      </c>
      <c r="AC35" s="198">
        <f t="shared" si="2"/>
        <v>0</v>
      </c>
      <c r="AD35" s="214">
        <f t="shared" si="2"/>
        <v>0</v>
      </c>
      <c r="AE35" s="199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4" t="s">
        <v>32</v>
      </c>
      <c r="C37" s="145"/>
      <c r="D37" s="146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47"/>
      <c r="C39" s="148"/>
      <c r="D39" s="60"/>
      <c r="E39" s="61"/>
      <c r="F39" s="62"/>
      <c r="G39" s="205"/>
      <c r="H39" s="197"/>
      <c r="I39" s="215"/>
      <c r="J39" s="62"/>
      <c r="K39" s="62"/>
      <c r="L39" s="62"/>
      <c r="M39" s="62"/>
      <c r="N39" s="205"/>
      <c r="O39" s="197"/>
      <c r="P39" s="215"/>
      <c r="Q39" s="62"/>
      <c r="R39" s="62"/>
      <c r="S39" s="62"/>
      <c r="T39" s="62"/>
      <c r="U39" s="205"/>
      <c r="V39" s="197"/>
      <c r="W39" s="215"/>
      <c r="X39" s="62"/>
      <c r="Y39" s="62"/>
      <c r="Z39" s="62"/>
      <c r="AA39" s="62"/>
      <c r="AB39" s="205"/>
      <c r="AC39" s="197"/>
      <c r="AD39" s="215"/>
      <c r="AE39" s="62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147"/>
      <c r="C40" s="148"/>
      <c r="D40" s="60"/>
      <c r="E40" s="64"/>
      <c r="F40" s="62"/>
      <c r="G40" s="205"/>
      <c r="H40" s="196"/>
      <c r="I40" s="216"/>
      <c r="J40" s="62"/>
      <c r="K40" s="62"/>
      <c r="L40" s="62"/>
      <c r="M40" s="62"/>
      <c r="N40" s="205"/>
      <c r="O40" s="196"/>
      <c r="P40" s="216"/>
      <c r="Q40" s="62"/>
      <c r="R40" s="62"/>
      <c r="S40" s="62"/>
      <c r="T40" s="62"/>
      <c r="U40" s="205"/>
      <c r="V40" s="196"/>
      <c r="W40" s="216"/>
      <c r="X40" s="62"/>
      <c r="Y40" s="62"/>
      <c r="Z40" s="62"/>
      <c r="AA40" s="62"/>
      <c r="AB40" s="205"/>
      <c r="AC40" s="196"/>
      <c r="AD40" s="216"/>
      <c r="AE40" s="62"/>
      <c r="AF40" s="65"/>
      <c r="AG40" s="65"/>
      <c r="AH40" s="62"/>
      <c r="AI40" s="63"/>
      <c r="AJ40" s="91">
        <f>SUM(E40:AI40)</f>
        <v>0</v>
      </c>
    </row>
    <row r="41" spans="1:36" ht="15.75" thickBot="1" x14ac:dyDescent="0.3">
      <c r="B41" s="147"/>
      <c r="C41" s="148"/>
      <c r="D41" s="60"/>
      <c r="E41" s="61"/>
      <c r="F41" s="62"/>
      <c r="G41" s="205"/>
      <c r="H41" s="196"/>
      <c r="I41" s="216"/>
      <c r="J41" s="62"/>
      <c r="K41" s="62"/>
      <c r="L41" s="62"/>
      <c r="M41" s="62"/>
      <c r="N41" s="205"/>
      <c r="O41" s="196"/>
      <c r="P41" s="216"/>
      <c r="Q41" s="62"/>
      <c r="R41" s="62"/>
      <c r="S41" s="62"/>
      <c r="T41" s="62"/>
      <c r="U41" s="205"/>
      <c r="V41" s="196"/>
      <c r="W41" s="216"/>
      <c r="X41" s="62"/>
      <c r="Y41" s="62"/>
      <c r="Z41" s="62"/>
      <c r="AA41" s="62"/>
      <c r="AB41" s="205"/>
      <c r="AC41" s="196"/>
      <c r="AD41" s="216"/>
      <c r="AE41" s="62"/>
      <c r="AF41" s="65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147"/>
      <c r="C42" s="148"/>
      <c r="D42" s="66"/>
      <c r="E42" s="67"/>
      <c r="F42" s="62"/>
      <c r="G42" s="205"/>
      <c r="H42" s="196"/>
      <c r="I42" s="216"/>
      <c r="J42" s="62"/>
      <c r="K42" s="62"/>
      <c r="L42" s="62"/>
      <c r="M42" s="62"/>
      <c r="N42" s="205"/>
      <c r="O42" s="196"/>
      <c r="P42" s="216"/>
      <c r="Q42" s="62"/>
      <c r="R42" s="62"/>
      <c r="S42" s="62"/>
      <c r="T42" s="62"/>
      <c r="U42" s="205"/>
      <c r="V42" s="196"/>
      <c r="W42" s="216"/>
      <c r="X42" s="62"/>
      <c r="Y42" s="62"/>
      <c r="Z42" s="62"/>
      <c r="AA42" s="62"/>
      <c r="AB42" s="205"/>
      <c r="AC42" s="196"/>
      <c r="AD42" s="216"/>
      <c r="AE42" s="62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149" t="s">
        <v>31</v>
      </c>
      <c r="C43" s="150"/>
      <c r="D43" s="57"/>
      <c r="E43" s="58">
        <f>SUM(E39:E42)</f>
        <v>0</v>
      </c>
      <c r="F43" s="68">
        <f>SUM(F39:F42)</f>
        <v>0</v>
      </c>
      <c r="G43" s="206">
        <f t="shared" ref="G43:AI43" si="4">SUM(G39:G42)</f>
        <v>0</v>
      </c>
      <c r="H43" s="198">
        <f t="shared" si="4"/>
        <v>0</v>
      </c>
      <c r="I43" s="214">
        <f t="shared" si="4"/>
        <v>0</v>
      </c>
      <c r="J43" s="207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206">
        <f t="shared" si="4"/>
        <v>0</v>
      </c>
      <c r="O43" s="198">
        <f t="shared" si="4"/>
        <v>0</v>
      </c>
      <c r="P43" s="214">
        <f t="shared" si="4"/>
        <v>0</v>
      </c>
      <c r="Q43" s="207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206">
        <f t="shared" si="4"/>
        <v>0</v>
      </c>
      <c r="V43" s="198">
        <f t="shared" si="4"/>
        <v>0</v>
      </c>
      <c r="W43" s="214">
        <f t="shared" si="4"/>
        <v>0</v>
      </c>
      <c r="X43" s="207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206">
        <f t="shared" si="4"/>
        <v>0</v>
      </c>
      <c r="AC43" s="198">
        <f t="shared" si="4"/>
        <v>0</v>
      </c>
      <c r="AD43" s="214">
        <f t="shared" si="4"/>
        <v>0</v>
      </c>
      <c r="AE43" s="207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35" t="s">
        <v>33</v>
      </c>
      <c r="C45" s="136"/>
      <c r="D45" s="13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64" t="s">
        <v>34</v>
      </c>
      <c r="C47" s="165"/>
      <c r="D47" s="69"/>
      <c r="E47" s="70"/>
      <c r="F47" s="71"/>
      <c r="G47" s="71"/>
      <c r="H47" s="195"/>
      <c r="I47" s="209"/>
      <c r="J47" s="71"/>
      <c r="K47" s="71"/>
      <c r="L47" s="71"/>
      <c r="M47" s="71"/>
      <c r="N47" s="71"/>
      <c r="O47" s="195"/>
      <c r="P47" s="209"/>
      <c r="Q47" s="71"/>
      <c r="R47" s="71"/>
      <c r="S47" s="71"/>
      <c r="T47" s="71"/>
      <c r="U47" s="71"/>
      <c r="V47" s="195"/>
      <c r="W47" s="209"/>
      <c r="X47" s="71"/>
      <c r="Y47" s="71"/>
      <c r="Z47" s="71"/>
      <c r="AA47" s="71"/>
      <c r="AB47" s="71"/>
      <c r="AC47" s="195"/>
      <c r="AD47" s="187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49" t="s">
        <v>35</v>
      </c>
      <c r="C49" s="150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210">
        <f t="shared" si="5"/>
        <v>0</v>
      </c>
      <c r="I49" s="211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210">
        <f t="shared" si="5"/>
        <v>0</v>
      </c>
      <c r="P49" s="211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210">
        <f t="shared" si="5"/>
        <v>0</v>
      </c>
      <c r="W49" s="211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210">
        <f t="shared" si="5"/>
        <v>0</v>
      </c>
      <c r="AD49" s="211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66" t="s">
        <v>36</v>
      </c>
      <c r="AE53" s="167"/>
      <c r="AF53" s="167"/>
      <c r="AG53" s="167"/>
      <c r="AH53" s="167"/>
      <c r="AI53" s="168"/>
      <c r="AJ53" s="172">
        <f>AJ35</f>
        <v>0</v>
      </c>
    </row>
    <row r="54" spans="2:36" ht="18.75" customHeight="1" x14ac:dyDescent="0.25">
      <c r="B54" s="74" t="s">
        <v>23</v>
      </c>
      <c r="C54" s="175">
        <f>D16</f>
        <v>0</v>
      </c>
      <c r="D54" s="175"/>
      <c r="E54" s="175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76"/>
      <c r="P54" s="176"/>
      <c r="Q54" s="176"/>
      <c r="R54" s="176"/>
      <c r="S54" s="176"/>
      <c r="T54" s="176"/>
      <c r="U54" s="176"/>
      <c r="V54" s="27"/>
      <c r="W54" s="27"/>
      <c r="X54" s="27"/>
      <c r="Y54" s="27"/>
      <c r="Z54" s="27"/>
      <c r="AA54" s="27"/>
      <c r="AB54" s="27"/>
      <c r="AC54" s="27"/>
      <c r="AD54" s="169"/>
      <c r="AE54" s="170"/>
      <c r="AF54" s="170"/>
      <c r="AG54" s="170"/>
      <c r="AH54" s="170"/>
      <c r="AI54" s="171"/>
      <c r="AJ54" s="173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69"/>
      <c r="AE55" s="170"/>
      <c r="AF55" s="170"/>
      <c r="AG55" s="170"/>
      <c r="AH55" s="170"/>
      <c r="AI55" s="171"/>
      <c r="AJ55" s="173"/>
    </row>
    <row r="56" spans="2:36" ht="15" customHeight="1" x14ac:dyDescent="0.25">
      <c r="B56" s="29" t="s">
        <v>38</v>
      </c>
      <c r="C56" s="176"/>
      <c r="D56" s="176"/>
      <c r="E56" s="176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76"/>
      <c r="P56" s="176"/>
      <c r="Q56" s="176"/>
      <c r="R56" s="176"/>
      <c r="S56" s="176"/>
      <c r="T56" s="176"/>
      <c r="U56" s="176"/>
      <c r="V56" s="27"/>
      <c r="W56" s="27"/>
      <c r="X56" s="27"/>
      <c r="Y56" s="27"/>
      <c r="Z56" s="27"/>
      <c r="AA56" s="27"/>
      <c r="AB56" s="27"/>
      <c r="AC56" s="27"/>
      <c r="AD56" s="177">
        <f>D12</f>
        <v>0</v>
      </c>
      <c r="AE56" s="178"/>
      <c r="AF56" s="178"/>
      <c r="AG56" s="178"/>
      <c r="AH56" s="178"/>
      <c r="AI56" s="179"/>
      <c r="AJ56" s="173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80"/>
      <c r="AE57" s="181"/>
      <c r="AF57" s="181"/>
      <c r="AG57" s="181"/>
      <c r="AH57" s="181"/>
      <c r="AI57" s="182"/>
      <c r="AJ57" s="174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51" t="s">
        <v>39</v>
      </c>
      <c r="AE58" s="152"/>
      <c r="AF58" s="152"/>
      <c r="AG58" s="152"/>
      <c r="AH58" s="152"/>
      <c r="AI58" s="153"/>
      <c r="AJ58" s="160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63"/>
      <c r="L59" s="163"/>
      <c r="M59" s="163"/>
      <c r="N59" s="163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54"/>
      <c r="AE59" s="155"/>
      <c r="AF59" s="155"/>
      <c r="AG59" s="155"/>
      <c r="AH59" s="155"/>
      <c r="AI59" s="156"/>
      <c r="AJ59" s="161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54"/>
      <c r="AE60" s="155"/>
      <c r="AF60" s="155"/>
      <c r="AG60" s="155"/>
      <c r="AH60" s="155"/>
      <c r="AI60" s="156"/>
      <c r="AJ60" s="161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54"/>
      <c r="AE61" s="155"/>
      <c r="AF61" s="155"/>
      <c r="AG61" s="155"/>
      <c r="AH61" s="155"/>
      <c r="AI61" s="156"/>
      <c r="AJ61" s="161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57"/>
      <c r="AE62" s="158"/>
      <c r="AF62" s="158"/>
      <c r="AG62" s="158"/>
      <c r="AH62" s="158"/>
      <c r="AI62" s="159"/>
      <c r="AJ62" s="162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dF78l6TEYlg3+TEajnuW6KlhJEjYv+lgEM4wopz6n4h6eOoYfnXN0LjP6tTeRPlAJiiiX0wztq8QUHKslWJUOg==" saltValue="wEbCW9b2gNR5sL9OGcKvbQ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7" zoomScale="70" zoomScaleNormal="70" workbookViewId="0">
      <selection activeCell="AC45" sqref="AC45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17" t="s">
        <v>19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9"/>
    </row>
    <row r="3" spans="1:36" x14ac:dyDescent="0.25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2"/>
    </row>
    <row r="4" spans="1:36" x14ac:dyDescent="0.25">
      <c r="B4" s="120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2"/>
    </row>
    <row r="5" spans="1:36" x14ac:dyDescent="0.25">
      <c r="B5" s="120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2"/>
    </row>
    <row r="6" spans="1:36" x14ac:dyDescent="0.25">
      <c r="B6" s="120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2"/>
    </row>
    <row r="7" spans="1:36" x14ac:dyDescent="0.25">
      <c r="B7" s="120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2"/>
    </row>
    <row r="8" spans="1:36" x14ac:dyDescent="0.25">
      <c r="B8" s="120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2"/>
    </row>
    <row r="9" spans="1:36" ht="96.95" customHeight="1" thickBot="1" x14ac:dyDescent="0.3">
      <c r="B9" s="123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5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26" t="s">
        <v>20</v>
      </c>
      <c r="C12" s="127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28" t="s">
        <v>21</v>
      </c>
      <c r="C14" s="129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30">
        <v>46844</v>
      </c>
      <c r="N14" s="131"/>
      <c r="O14" s="131"/>
      <c r="P14" s="131"/>
      <c r="Q14" s="132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33" t="s">
        <v>23</v>
      </c>
      <c r="C16" s="134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12" t="s">
        <v>24</v>
      </c>
      <c r="C18" s="113"/>
      <c r="D18" s="31" t="s">
        <v>15</v>
      </c>
      <c r="E18" s="27"/>
      <c r="F18" s="114" t="s">
        <v>25</v>
      </c>
      <c r="G18" s="115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12"/>
      <c r="C19" s="113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14"/>
      <c r="G19" s="116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27"/>
      <c r="M21" s="27"/>
      <c r="N21" s="34"/>
      <c r="O21" s="34"/>
      <c r="P21" s="34"/>
      <c r="Q21" s="34"/>
      <c r="R21" s="34"/>
      <c r="S21" s="27"/>
      <c r="T21" s="27"/>
      <c r="U21" s="34"/>
      <c r="V21" s="34"/>
      <c r="W21" s="34"/>
      <c r="X21" s="34"/>
      <c r="Y21" s="34"/>
      <c r="Z21" s="27"/>
      <c r="AA21" s="27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138" t="s">
        <v>26</v>
      </c>
      <c r="C22" s="138" t="s">
        <v>27</v>
      </c>
      <c r="D22" s="225" t="s">
        <v>28</v>
      </c>
      <c r="E22" s="191">
        <f>E23</f>
        <v>46844</v>
      </c>
      <c r="F22" s="217">
        <f t="shared" ref="F22:AH22" si="0">F23</f>
        <v>46845</v>
      </c>
      <c r="G22" s="40">
        <f t="shared" si="0"/>
        <v>46846</v>
      </c>
      <c r="H22" s="38">
        <f t="shared" si="0"/>
        <v>46847</v>
      </c>
      <c r="I22" s="37">
        <f t="shared" si="0"/>
        <v>46848</v>
      </c>
      <c r="J22" s="37">
        <f t="shared" si="0"/>
        <v>46849</v>
      </c>
      <c r="K22" s="38">
        <f t="shared" si="0"/>
        <v>46850</v>
      </c>
      <c r="L22" s="191">
        <f t="shared" si="0"/>
        <v>46851</v>
      </c>
      <c r="M22" s="217">
        <f t="shared" si="0"/>
        <v>46852</v>
      </c>
      <c r="N22" s="40">
        <f t="shared" si="0"/>
        <v>46853</v>
      </c>
      <c r="O22" s="38">
        <f t="shared" si="0"/>
        <v>46854</v>
      </c>
      <c r="P22" s="39">
        <f t="shared" si="0"/>
        <v>46855</v>
      </c>
      <c r="Q22" s="37">
        <f t="shared" si="0"/>
        <v>46856</v>
      </c>
      <c r="R22" s="39">
        <f t="shared" si="0"/>
        <v>46857</v>
      </c>
      <c r="S22" s="191">
        <f t="shared" si="0"/>
        <v>46858</v>
      </c>
      <c r="T22" s="217">
        <f t="shared" si="0"/>
        <v>46859</v>
      </c>
      <c r="U22" s="38">
        <f t="shared" si="0"/>
        <v>46860</v>
      </c>
      <c r="V22" s="37">
        <f t="shared" si="0"/>
        <v>46861</v>
      </c>
      <c r="W22" s="38">
        <f t="shared" si="0"/>
        <v>46862</v>
      </c>
      <c r="X22" s="37">
        <f t="shared" si="0"/>
        <v>46863</v>
      </c>
      <c r="Y22" s="39">
        <f t="shared" si="0"/>
        <v>46864</v>
      </c>
      <c r="Z22" s="191">
        <f t="shared" si="0"/>
        <v>46865</v>
      </c>
      <c r="AA22" s="217">
        <f t="shared" si="0"/>
        <v>46866</v>
      </c>
      <c r="AB22" s="38">
        <f t="shared" si="0"/>
        <v>46867</v>
      </c>
      <c r="AC22" s="37">
        <f t="shared" si="0"/>
        <v>46868</v>
      </c>
      <c r="AD22" s="38">
        <f t="shared" si="0"/>
        <v>46869</v>
      </c>
      <c r="AE22" s="37">
        <f t="shared" si="0"/>
        <v>46870</v>
      </c>
      <c r="AF22" s="231">
        <f t="shared" si="0"/>
        <v>46871</v>
      </c>
      <c r="AG22" s="219">
        <f t="shared" si="0"/>
        <v>46872</v>
      </c>
      <c r="AH22" s="185">
        <f t="shared" si="0"/>
        <v>46873</v>
      </c>
      <c r="AI22" s="42"/>
      <c r="AJ22" s="140" t="s">
        <v>29</v>
      </c>
    </row>
    <row r="23" spans="1:36" ht="15.75" thickBot="1" x14ac:dyDescent="0.3">
      <c r="A23" s="22"/>
      <c r="B23" s="139"/>
      <c r="C23" s="139"/>
      <c r="D23" s="226"/>
      <c r="E23" s="193">
        <v>46844</v>
      </c>
      <c r="F23" s="218">
        <v>46845</v>
      </c>
      <c r="G23" s="44">
        <v>46846</v>
      </c>
      <c r="H23" s="44">
        <v>46847</v>
      </c>
      <c r="I23" s="44">
        <v>46848</v>
      </c>
      <c r="J23" s="44">
        <v>46849</v>
      </c>
      <c r="K23" s="203">
        <v>46850</v>
      </c>
      <c r="L23" s="193">
        <v>46851</v>
      </c>
      <c r="M23" s="218">
        <v>46852</v>
      </c>
      <c r="N23" s="44">
        <v>46853</v>
      </c>
      <c r="O23" s="44">
        <v>46854</v>
      </c>
      <c r="P23" s="44">
        <v>46855</v>
      </c>
      <c r="Q23" s="44">
        <v>46856</v>
      </c>
      <c r="R23" s="203">
        <v>46857</v>
      </c>
      <c r="S23" s="193">
        <v>46858</v>
      </c>
      <c r="T23" s="218">
        <v>46859</v>
      </c>
      <c r="U23" s="44">
        <v>46860</v>
      </c>
      <c r="V23" s="44">
        <v>46861</v>
      </c>
      <c r="W23" s="44">
        <v>46862</v>
      </c>
      <c r="X23" s="44">
        <v>46863</v>
      </c>
      <c r="Y23" s="203">
        <v>46864</v>
      </c>
      <c r="Z23" s="193">
        <v>46865</v>
      </c>
      <c r="AA23" s="218">
        <v>46866</v>
      </c>
      <c r="AB23" s="44">
        <v>46867</v>
      </c>
      <c r="AC23" s="44">
        <v>46868</v>
      </c>
      <c r="AD23" s="44">
        <v>46869</v>
      </c>
      <c r="AE23" s="44">
        <v>46870</v>
      </c>
      <c r="AF23" s="232">
        <v>46871</v>
      </c>
      <c r="AG23" s="230">
        <v>46872</v>
      </c>
      <c r="AH23" s="194">
        <v>46873</v>
      </c>
      <c r="AI23" s="44"/>
      <c r="AJ23" s="141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2" t="s">
        <v>30</v>
      </c>
      <c r="C25" s="143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201"/>
      <c r="E27" s="197"/>
      <c r="F27" s="215"/>
      <c r="G27" s="49"/>
      <c r="H27" s="49"/>
      <c r="I27" s="49"/>
      <c r="J27" s="49"/>
      <c r="K27" s="204"/>
      <c r="L27" s="197"/>
      <c r="M27" s="215"/>
      <c r="N27" s="49"/>
      <c r="O27" s="49"/>
      <c r="P27" s="49"/>
      <c r="Q27" s="49"/>
      <c r="R27" s="204"/>
      <c r="S27" s="197"/>
      <c r="T27" s="215"/>
      <c r="U27" s="49"/>
      <c r="V27" s="49"/>
      <c r="W27" s="49"/>
      <c r="X27" s="49"/>
      <c r="Y27" s="204"/>
      <c r="Z27" s="197"/>
      <c r="AA27" s="215"/>
      <c r="AB27" s="49"/>
      <c r="AC27" s="49"/>
      <c r="AD27" s="49"/>
      <c r="AE27" s="49"/>
      <c r="AF27" s="228"/>
      <c r="AG27" s="224"/>
      <c r="AH27" s="222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201"/>
      <c r="E28" s="196"/>
      <c r="F28" s="216"/>
      <c r="G28" s="49"/>
      <c r="H28" s="49"/>
      <c r="I28" s="49"/>
      <c r="J28" s="49"/>
      <c r="K28" s="204"/>
      <c r="L28" s="196"/>
      <c r="M28" s="216"/>
      <c r="N28" s="49"/>
      <c r="O28" s="49"/>
      <c r="P28" s="49"/>
      <c r="Q28" s="49"/>
      <c r="R28" s="204"/>
      <c r="S28" s="196"/>
      <c r="T28" s="216"/>
      <c r="U28" s="49"/>
      <c r="V28" s="49"/>
      <c r="W28" s="49"/>
      <c r="X28" s="49"/>
      <c r="Y28" s="204"/>
      <c r="Z28" s="196"/>
      <c r="AA28" s="216"/>
      <c r="AB28" s="49"/>
      <c r="AC28" s="49"/>
      <c r="AD28" s="49"/>
      <c r="AE28" s="49"/>
      <c r="AF28" s="229"/>
      <c r="AG28" s="200"/>
      <c r="AH28" s="223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201"/>
      <c r="E29" s="196"/>
      <c r="F29" s="216"/>
      <c r="G29" s="49"/>
      <c r="H29" s="49"/>
      <c r="I29" s="49"/>
      <c r="J29" s="49"/>
      <c r="K29" s="204"/>
      <c r="L29" s="196"/>
      <c r="M29" s="216"/>
      <c r="N29" s="49"/>
      <c r="O29" s="49"/>
      <c r="P29" s="49"/>
      <c r="Q29" s="49"/>
      <c r="R29" s="204"/>
      <c r="S29" s="196"/>
      <c r="T29" s="216"/>
      <c r="U29" s="49"/>
      <c r="V29" s="49"/>
      <c r="W29" s="49"/>
      <c r="X29" s="49"/>
      <c r="Y29" s="204"/>
      <c r="Z29" s="196"/>
      <c r="AA29" s="216"/>
      <c r="AB29" s="49"/>
      <c r="AC29" s="49"/>
      <c r="AD29" s="49"/>
      <c r="AE29" s="49"/>
      <c r="AF29" s="229"/>
      <c r="AG29" s="200"/>
      <c r="AH29" s="223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201"/>
      <c r="E30" s="196"/>
      <c r="F30" s="216"/>
      <c r="G30" s="49"/>
      <c r="H30" s="49"/>
      <c r="I30" s="49"/>
      <c r="J30" s="49"/>
      <c r="K30" s="204"/>
      <c r="L30" s="196"/>
      <c r="M30" s="216"/>
      <c r="N30" s="49"/>
      <c r="O30" s="49"/>
      <c r="P30" s="49"/>
      <c r="Q30" s="49"/>
      <c r="R30" s="204"/>
      <c r="S30" s="196"/>
      <c r="T30" s="216"/>
      <c r="U30" s="49"/>
      <c r="V30" s="49"/>
      <c r="W30" s="49"/>
      <c r="X30" s="49"/>
      <c r="Y30" s="204"/>
      <c r="Z30" s="196"/>
      <c r="AA30" s="216"/>
      <c r="AB30" s="49"/>
      <c r="AC30" s="49"/>
      <c r="AD30" s="49"/>
      <c r="AE30" s="49"/>
      <c r="AF30" s="229"/>
      <c r="AG30" s="200"/>
      <c r="AH30" s="223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201"/>
      <c r="E31" s="196"/>
      <c r="F31" s="216"/>
      <c r="G31" s="49"/>
      <c r="H31" s="49"/>
      <c r="I31" s="49"/>
      <c r="J31" s="49"/>
      <c r="K31" s="204"/>
      <c r="L31" s="196"/>
      <c r="M31" s="216"/>
      <c r="N31" s="49"/>
      <c r="O31" s="49"/>
      <c r="P31" s="49"/>
      <c r="Q31" s="49"/>
      <c r="R31" s="204"/>
      <c r="S31" s="196"/>
      <c r="T31" s="216"/>
      <c r="U31" s="49"/>
      <c r="V31" s="49"/>
      <c r="W31" s="49"/>
      <c r="X31" s="49"/>
      <c r="Y31" s="204"/>
      <c r="Z31" s="196"/>
      <c r="AA31" s="216"/>
      <c r="AB31" s="49"/>
      <c r="AC31" s="49"/>
      <c r="AD31" s="49"/>
      <c r="AE31" s="49"/>
      <c r="AF31" s="228"/>
      <c r="AG31" s="200"/>
      <c r="AH31" s="223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201"/>
      <c r="E32" s="196"/>
      <c r="F32" s="216"/>
      <c r="G32" s="49"/>
      <c r="H32" s="49"/>
      <c r="I32" s="49"/>
      <c r="J32" s="49"/>
      <c r="K32" s="204"/>
      <c r="L32" s="196"/>
      <c r="M32" s="216"/>
      <c r="N32" s="49"/>
      <c r="O32" s="49"/>
      <c r="P32" s="49"/>
      <c r="Q32" s="49"/>
      <c r="R32" s="204"/>
      <c r="S32" s="196"/>
      <c r="T32" s="216"/>
      <c r="U32" s="49"/>
      <c r="V32" s="49"/>
      <c r="W32" s="49"/>
      <c r="X32" s="49"/>
      <c r="Y32" s="204"/>
      <c r="Z32" s="196"/>
      <c r="AA32" s="216"/>
      <c r="AB32" s="49"/>
      <c r="AC32" s="49"/>
      <c r="AD32" s="49"/>
      <c r="AE32" s="49"/>
      <c r="AF32" s="229"/>
      <c r="AG32" s="200"/>
      <c r="AH32" s="223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201"/>
      <c r="E33" s="196"/>
      <c r="F33" s="216"/>
      <c r="G33" s="49"/>
      <c r="H33" s="49"/>
      <c r="I33" s="49"/>
      <c r="J33" s="49"/>
      <c r="K33" s="204"/>
      <c r="L33" s="196"/>
      <c r="M33" s="216"/>
      <c r="N33" s="49"/>
      <c r="O33" s="49"/>
      <c r="P33" s="49"/>
      <c r="Q33" s="49"/>
      <c r="R33" s="204"/>
      <c r="S33" s="196"/>
      <c r="T33" s="216"/>
      <c r="U33" s="49"/>
      <c r="V33" s="49"/>
      <c r="W33" s="49"/>
      <c r="X33" s="49"/>
      <c r="Y33" s="204"/>
      <c r="Z33" s="196"/>
      <c r="AA33" s="216"/>
      <c r="AB33" s="49"/>
      <c r="AC33" s="49"/>
      <c r="AD33" s="49"/>
      <c r="AE33" s="49"/>
      <c r="AF33" s="229"/>
      <c r="AG33" s="200"/>
      <c r="AH33" s="223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201"/>
      <c r="E34" s="196"/>
      <c r="F34" s="216"/>
      <c r="G34" s="49"/>
      <c r="H34" s="49"/>
      <c r="I34" s="49"/>
      <c r="J34" s="49"/>
      <c r="K34" s="204"/>
      <c r="L34" s="196"/>
      <c r="M34" s="216"/>
      <c r="N34" s="49"/>
      <c r="O34" s="49"/>
      <c r="P34" s="49"/>
      <c r="Q34" s="49"/>
      <c r="R34" s="204"/>
      <c r="S34" s="196"/>
      <c r="T34" s="216"/>
      <c r="U34" s="49"/>
      <c r="V34" s="49"/>
      <c r="W34" s="49"/>
      <c r="X34" s="49"/>
      <c r="Y34" s="204"/>
      <c r="Z34" s="196"/>
      <c r="AA34" s="216"/>
      <c r="AB34" s="49"/>
      <c r="AC34" s="49"/>
      <c r="AD34" s="49"/>
      <c r="AE34" s="49"/>
      <c r="AF34" s="229"/>
      <c r="AG34" s="200"/>
      <c r="AH34" s="223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202"/>
      <c r="E35" s="198">
        <f>SUM(E27:E34)</f>
        <v>0</v>
      </c>
      <c r="F35" s="214">
        <f t="shared" ref="F35:AI35" si="2">SUM(F27:F34)</f>
        <v>0</v>
      </c>
      <c r="G35" s="199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9">
        <f t="shared" si="2"/>
        <v>0</v>
      </c>
      <c r="L35" s="198">
        <f t="shared" si="2"/>
        <v>0</v>
      </c>
      <c r="M35" s="214">
        <f t="shared" si="2"/>
        <v>0</v>
      </c>
      <c r="N35" s="199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9">
        <f t="shared" si="2"/>
        <v>0</v>
      </c>
      <c r="S35" s="198">
        <f t="shared" si="2"/>
        <v>0</v>
      </c>
      <c r="T35" s="214">
        <f t="shared" si="2"/>
        <v>0</v>
      </c>
      <c r="U35" s="199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9">
        <f t="shared" si="2"/>
        <v>0</v>
      </c>
      <c r="Z35" s="198">
        <f t="shared" si="2"/>
        <v>0</v>
      </c>
      <c r="AA35" s="214">
        <f t="shared" si="2"/>
        <v>0</v>
      </c>
      <c r="AB35" s="199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227">
        <f t="shared" si="2"/>
        <v>0</v>
      </c>
      <c r="AH35" s="214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4" t="s">
        <v>32</v>
      </c>
      <c r="C37" s="145"/>
      <c r="D37" s="146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47"/>
      <c r="C39" s="148"/>
      <c r="D39" s="101"/>
      <c r="E39" s="197"/>
      <c r="F39" s="215"/>
      <c r="G39" s="62"/>
      <c r="H39" s="62"/>
      <c r="I39" s="62"/>
      <c r="J39" s="62"/>
      <c r="K39" s="205"/>
      <c r="L39" s="197"/>
      <c r="M39" s="215"/>
      <c r="N39" s="62"/>
      <c r="O39" s="62"/>
      <c r="P39" s="62"/>
      <c r="Q39" s="62"/>
      <c r="R39" s="205"/>
      <c r="S39" s="197"/>
      <c r="T39" s="215"/>
      <c r="U39" s="62"/>
      <c r="V39" s="62"/>
      <c r="W39" s="62"/>
      <c r="X39" s="62"/>
      <c r="Y39" s="205"/>
      <c r="Z39" s="197"/>
      <c r="AA39" s="215"/>
      <c r="AB39" s="62"/>
      <c r="AC39" s="62"/>
      <c r="AD39" s="62"/>
      <c r="AE39" s="62"/>
      <c r="AF39" s="233"/>
      <c r="AG39" s="224"/>
      <c r="AH39" s="222"/>
      <c r="AI39" s="63"/>
      <c r="AJ39" s="52">
        <f>SUM(E39:AI39)</f>
        <v>0</v>
      </c>
    </row>
    <row r="40" spans="1:36" ht="15.75" thickBot="1" x14ac:dyDescent="0.3">
      <c r="B40" s="147"/>
      <c r="C40" s="148"/>
      <c r="D40" s="101"/>
      <c r="E40" s="196"/>
      <c r="F40" s="216"/>
      <c r="G40" s="62"/>
      <c r="H40" s="62"/>
      <c r="I40" s="62"/>
      <c r="J40" s="62"/>
      <c r="K40" s="205"/>
      <c r="L40" s="196"/>
      <c r="M40" s="216"/>
      <c r="N40" s="62"/>
      <c r="O40" s="62"/>
      <c r="P40" s="62"/>
      <c r="Q40" s="62"/>
      <c r="R40" s="205"/>
      <c r="S40" s="196"/>
      <c r="T40" s="216"/>
      <c r="U40" s="62"/>
      <c r="V40" s="62"/>
      <c r="W40" s="62"/>
      <c r="X40" s="62"/>
      <c r="Y40" s="205"/>
      <c r="Z40" s="196"/>
      <c r="AA40" s="216"/>
      <c r="AB40" s="62"/>
      <c r="AC40" s="62"/>
      <c r="AD40" s="62"/>
      <c r="AE40" s="62"/>
      <c r="AF40" s="233"/>
      <c r="AG40" s="200"/>
      <c r="AH40" s="200"/>
      <c r="AI40" s="63"/>
      <c r="AJ40" s="52">
        <f>SUM(E40:AI40)</f>
        <v>0</v>
      </c>
    </row>
    <row r="41" spans="1:36" ht="15.75" thickBot="1" x14ac:dyDescent="0.3">
      <c r="B41" s="147"/>
      <c r="C41" s="148"/>
      <c r="D41" s="101"/>
      <c r="E41" s="196"/>
      <c r="F41" s="216"/>
      <c r="G41" s="62"/>
      <c r="H41" s="62"/>
      <c r="I41" s="62"/>
      <c r="J41" s="62"/>
      <c r="K41" s="205"/>
      <c r="L41" s="196"/>
      <c r="M41" s="216"/>
      <c r="N41" s="62"/>
      <c r="O41" s="62"/>
      <c r="P41" s="62"/>
      <c r="Q41" s="62"/>
      <c r="R41" s="205"/>
      <c r="S41" s="196"/>
      <c r="T41" s="216"/>
      <c r="U41" s="62"/>
      <c r="V41" s="62"/>
      <c r="W41" s="62"/>
      <c r="X41" s="62"/>
      <c r="Y41" s="205"/>
      <c r="Z41" s="196"/>
      <c r="AA41" s="216"/>
      <c r="AB41" s="62"/>
      <c r="AC41" s="62"/>
      <c r="AD41" s="62"/>
      <c r="AE41" s="62"/>
      <c r="AF41" s="233"/>
      <c r="AG41" s="200"/>
      <c r="AH41" s="223"/>
      <c r="AI41" s="63"/>
      <c r="AJ41" s="52">
        <f t="shared" ref="AJ41:AJ42" si="3">SUM(E41:AI41)</f>
        <v>0</v>
      </c>
    </row>
    <row r="42" spans="1:36" ht="15.75" thickBot="1" x14ac:dyDescent="0.3">
      <c r="B42" s="147"/>
      <c r="C42" s="148"/>
      <c r="D42" s="208"/>
      <c r="E42" s="196"/>
      <c r="F42" s="216"/>
      <c r="G42" s="62"/>
      <c r="H42" s="62"/>
      <c r="I42" s="62"/>
      <c r="J42" s="62"/>
      <c r="K42" s="205"/>
      <c r="L42" s="196"/>
      <c r="M42" s="216"/>
      <c r="N42" s="62"/>
      <c r="O42" s="62"/>
      <c r="P42" s="62"/>
      <c r="Q42" s="62"/>
      <c r="R42" s="205"/>
      <c r="S42" s="196"/>
      <c r="T42" s="216"/>
      <c r="U42" s="62"/>
      <c r="V42" s="62"/>
      <c r="W42" s="62"/>
      <c r="X42" s="62"/>
      <c r="Y42" s="205"/>
      <c r="Z42" s="196"/>
      <c r="AA42" s="216"/>
      <c r="AB42" s="62"/>
      <c r="AC42" s="62"/>
      <c r="AD42" s="62"/>
      <c r="AE42" s="62"/>
      <c r="AF42" s="233"/>
      <c r="AG42" s="200"/>
      <c r="AH42" s="223"/>
      <c r="AI42" s="63"/>
      <c r="AJ42" s="52">
        <f t="shared" si="3"/>
        <v>0</v>
      </c>
    </row>
    <row r="43" spans="1:36" ht="15.75" thickBot="1" x14ac:dyDescent="0.3">
      <c r="B43" s="149" t="s">
        <v>31</v>
      </c>
      <c r="C43" s="150"/>
      <c r="D43" s="202"/>
      <c r="E43" s="198">
        <f>SUM(E39:E42)</f>
        <v>0</v>
      </c>
      <c r="F43" s="214">
        <f>SUM(F39:F42)</f>
        <v>0</v>
      </c>
      <c r="G43" s="207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206">
        <f t="shared" si="4"/>
        <v>0</v>
      </c>
      <c r="L43" s="198">
        <f t="shared" si="4"/>
        <v>0</v>
      </c>
      <c r="M43" s="214">
        <f t="shared" si="4"/>
        <v>0</v>
      </c>
      <c r="N43" s="207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206">
        <f t="shared" si="4"/>
        <v>0</v>
      </c>
      <c r="S43" s="198">
        <f t="shared" si="4"/>
        <v>0</v>
      </c>
      <c r="T43" s="214">
        <f t="shared" si="4"/>
        <v>0</v>
      </c>
      <c r="U43" s="207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206">
        <f t="shared" si="4"/>
        <v>0</v>
      </c>
      <c r="Z43" s="198">
        <f t="shared" si="4"/>
        <v>0</v>
      </c>
      <c r="AA43" s="214">
        <f t="shared" si="4"/>
        <v>0</v>
      </c>
      <c r="AB43" s="207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198">
        <f t="shared" si="4"/>
        <v>0</v>
      </c>
      <c r="AH43" s="214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35" t="s">
        <v>33</v>
      </c>
      <c r="C45" s="136"/>
      <c r="D45" s="13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64" t="s">
        <v>34</v>
      </c>
      <c r="C47" s="165"/>
      <c r="D47" s="69"/>
      <c r="E47" s="195"/>
      <c r="F47" s="209"/>
      <c r="G47" s="71"/>
      <c r="H47" s="71"/>
      <c r="I47" s="71"/>
      <c r="J47" s="71"/>
      <c r="K47" s="71"/>
      <c r="L47" s="195"/>
      <c r="M47" s="209"/>
      <c r="N47" s="71"/>
      <c r="O47" s="71"/>
      <c r="P47" s="71"/>
      <c r="Q47" s="71"/>
      <c r="R47" s="71"/>
      <c r="S47" s="195"/>
      <c r="T47" s="209"/>
      <c r="U47" s="71"/>
      <c r="V47" s="71"/>
      <c r="W47" s="71"/>
      <c r="X47" s="71"/>
      <c r="Y47" s="71"/>
      <c r="Z47" s="195"/>
      <c r="AA47" s="209"/>
      <c r="AB47" s="71"/>
      <c r="AC47" s="71"/>
      <c r="AD47" s="71"/>
      <c r="AE47" s="71"/>
      <c r="AF47" s="71"/>
      <c r="AG47" s="195"/>
      <c r="AH47" s="209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49" t="s">
        <v>35</v>
      </c>
      <c r="C49" s="150"/>
      <c r="D49" s="57"/>
      <c r="E49" s="210">
        <f>SUM(E35+E43)</f>
        <v>0</v>
      </c>
      <c r="F49" s="211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210">
        <f t="shared" si="5"/>
        <v>0</v>
      </c>
      <c r="M49" s="211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210">
        <f t="shared" si="5"/>
        <v>0</v>
      </c>
      <c r="T49" s="211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210">
        <f t="shared" si="5"/>
        <v>0</v>
      </c>
      <c r="AA49" s="211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210">
        <f t="shared" si="5"/>
        <v>0</v>
      </c>
      <c r="AH49" s="211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66" t="s">
        <v>36</v>
      </c>
      <c r="AE53" s="167"/>
      <c r="AF53" s="167"/>
      <c r="AG53" s="167"/>
      <c r="AH53" s="167"/>
      <c r="AI53" s="168"/>
      <c r="AJ53" s="172">
        <f>AJ35</f>
        <v>0</v>
      </c>
    </row>
    <row r="54" spans="2:36" ht="18.75" customHeight="1" x14ac:dyDescent="0.25">
      <c r="B54" s="74" t="s">
        <v>23</v>
      </c>
      <c r="C54" s="175">
        <f>D16</f>
        <v>0</v>
      </c>
      <c r="D54" s="175"/>
      <c r="E54" s="175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76"/>
      <c r="P54" s="176"/>
      <c r="Q54" s="176"/>
      <c r="R54" s="176"/>
      <c r="S54" s="176"/>
      <c r="T54" s="176"/>
      <c r="U54" s="176"/>
      <c r="V54" s="27"/>
      <c r="W54" s="27"/>
      <c r="X54" s="27"/>
      <c r="Y54" s="27"/>
      <c r="Z54" s="27"/>
      <c r="AA54" s="27"/>
      <c r="AB54" s="27"/>
      <c r="AC54" s="27"/>
      <c r="AD54" s="169"/>
      <c r="AE54" s="170"/>
      <c r="AF54" s="170"/>
      <c r="AG54" s="170"/>
      <c r="AH54" s="170"/>
      <c r="AI54" s="171"/>
      <c r="AJ54" s="173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69"/>
      <c r="AE55" s="170"/>
      <c r="AF55" s="170"/>
      <c r="AG55" s="170"/>
      <c r="AH55" s="170"/>
      <c r="AI55" s="171"/>
      <c r="AJ55" s="173"/>
    </row>
    <row r="56" spans="2:36" ht="15" customHeight="1" x14ac:dyDescent="0.25">
      <c r="B56" s="29" t="s">
        <v>38</v>
      </c>
      <c r="C56" s="183"/>
      <c r="D56" s="183"/>
      <c r="E56" s="183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76"/>
      <c r="P56" s="176"/>
      <c r="Q56" s="176"/>
      <c r="R56" s="176"/>
      <c r="S56" s="176"/>
      <c r="T56" s="176"/>
      <c r="U56" s="176"/>
      <c r="V56" s="27"/>
      <c r="W56" s="27"/>
      <c r="X56" s="27"/>
      <c r="Y56" s="27"/>
      <c r="Z56" s="27"/>
      <c r="AA56" s="27"/>
      <c r="AB56" s="27"/>
      <c r="AC56" s="27"/>
      <c r="AD56" s="177">
        <f>D12</f>
        <v>0</v>
      </c>
      <c r="AE56" s="178"/>
      <c r="AF56" s="178"/>
      <c r="AG56" s="178"/>
      <c r="AH56" s="178"/>
      <c r="AI56" s="179"/>
      <c r="AJ56" s="173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80"/>
      <c r="AE57" s="181"/>
      <c r="AF57" s="181"/>
      <c r="AG57" s="181"/>
      <c r="AH57" s="181"/>
      <c r="AI57" s="182"/>
      <c r="AJ57" s="174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51" t="s">
        <v>39</v>
      </c>
      <c r="AE58" s="152"/>
      <c r="AF58" s="152"/>
      <c r="AG58" s="152"/>
      <c r="AH58" s="152"/>
      <c r="AI58" s="153"/>
      <c r="AJ58" s="160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63"/>
      <c r="L59" s="163"/>
      <c r="M59" s="163"/>
      <c r="N59" s="163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54"/>
      <c r="AE59" s="155"/>
      <c r="AF59" s="155"/>
      <c r="AG59" s="155"/>
      <c r="AH59" s="155"/>
      <c r="AI59" s="156"/>
      <c r="AJ59" s="161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54"/>
      <c r="AE60" s="155"/>
      <c r="AF60" s="155"/>
      <c r="AG60" s="155"/>
      <c r="AH60" s="155"/>
      <c r="AI60" s="156"/>
      <c r="AJ60" s="161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54"/>
      <c r="AE61" s="155"/>
      <c r="AF61" s="155"/>
      <c r="AG61" s="155"/>
      <c r="AH61" s="155"/>
      <c r="AI61" s="156"/>
      <c r="AJ61" s="161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57"/>
      <c r="AE62" s="158"/>
      <c r="AF62" s="158"/>
      <c r="AG62" s="158"/>
      <c r="AH62" s="158"/>
      <c r="AI62" s="159"/>
      <c r="AJ62" s="162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2yeYvbZ/Q4Rzl9iAyQCnmC/wudZkhk4tnZQCOMubFYus4bJONtcwvoS/uXId8R2Ih2CbSEyhcZm6dKIa0CXdIA==" saltValue="rvK1EEAsY+oGy267PgOYpQ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2" zoomScale="70" zoomScaleNormal="70" workbookViewId="0">
      <selection activeCell="L19" sqref="L1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17" t="s">
        <v>19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9"/>
    </row>
    <row r="3" spans="1:36" x14ac:dyDescent="0.25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2"/>
    </row>
    <row r="4" spans="1:36" x14ac:dyDescent="0.25">
      <c r="B4" s="120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2"/>
    </row>
    <row r="5" spans="1:36" x14ac:dyDescent="0.25">
      <c r="B5" s="120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2"/>
    </row>
    <row r="6" spans="1:36" x14ac:dyDescent="0.25">
      <c r="B6" s="120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2"/>
    </row>
    <row r="7" spans="1:36" x14ac:dyDescent="0.25">
      <c r="B7" s="120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2"/>
    </row>
    <row r="8" spans="1:36" x14ac:dyDescent="0.25">
      <c r="B8" s="120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2"/>
    </row>
    <row r="9" spans="1:36" ht="96.95" customHeight="1" thickBot="1" x14ac:dyDescent="0.3">
      <c r="B9" s="123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5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26" t="s">
        <v>20</v>
      </c>
      <c r="C12" s="127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28" t="s">
        <v>21</v>
      </c>
      <c r="C14" s="129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30">
        <v>46874</v>
      </c>
      <c r="N14" s="131"/>
      <c r="O14" s="131"/>
      <c r="P14" s="131"/>
      <c r="Q14" s="132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33" t="s">
        <v>23</v>
      </c>
      <c r="C16" s="134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12" t="s">
        <v>24</v>
      </c>
      <c r="C18" s="113"/>
      <c r="D18" s="31"/>
      <c r="E18" s="27"/>
      <c r="F18" s="114" t="s">
        <v>25</v>
      </c>
      <c r="G18" s="115" t="str">
        <f>IF(D18="A",'Notes explicatives'!E22,(IF(D18="B",'Notes explicatives'!E23,(IF(D18="C",'Notes explicatives'!E24,(IF(mai.28!D18="D",'Notes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12"/>
      <c r="C19" s="113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14"/>
      <c r="G19" s="116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34"/>
      <c r="M21" s="34"/>
      <c r="N21" s="34"/>
      <c r="O21" s="34"/>
      <c r="P21" s="34"/>
      <c r="Q21" s="27"/>
      <c r="R21" s="27"/>
      <c r="S21" s="34"/>
      <c r="T21" s="34"/>
      <c r="U21" s="34"/>
      <c r="V21" s="34"/>
      <c r="W21" s="34"/>
      <c r="X21" s="27"/>
      <c r="Y21" s="27"/>
      <c r="Z21" s="34"/>
      <c r="AA21" s="34"/>
      <c r="AB21" s="34"/>
      <c r="AC21" s="34"/>
      <c r="AD21" s="34"/>
      <c r="AE21" s="27"/>
      <c r="AF21" s="27"/>
      <c r="AG21" s="34"/>
      <c r="AH21" s="34"/>
      <c r="AI21" s="34"/>
      <c r="AJ21" s="28"/>
    </row>
    <row r="22" spans="1:36" x14ac:dyDescent="0.25">
      <c r="A22" s="22"/>
      <c r="B22" s="138" t="s">
        <v>26</v>
      </c>
      <c r="C22" s="138" t="s">
        <v>27</v>
      </c>
      <c r="D22" s="138" t="s">
        <v>28</v>
      </c>
      <c r="E22" s="35">
        <f>E23</f>
        <v>46874</v>
      </c>
      <c r="F22" s="36">
        <f t="shared" ref="F22:AI22" si="0">F23</f>
        <v>46875</v>
      </c>
      <c r="G22" s="37">
        <f t="shared" si="0"/>
        <v>46876</v>
      </c>
      <c r="H22" s="38">
        <f t="shared" si="0"/>
        <v>46877</v>
      </c>
      <c r="I22" s="39">
        <f t="shared" si="0"/>
        <v>46878</v>
      </c>
      <c r="J22" s="191">
        <f t="shared" si="0"/>
        <v>46879</v>
      </c>
      <c r="K22" s="217">
        <f t="shared" si="0"/>
        <v>46880</v>
      </c>
      <c r="L22" s="40">
        <f t="shared" si="0"/>
        <v>46881</v>
      </c>
      <c r="M22" s="36">
        <f t="shared" si="0"/>
        <v>46882</v>
      </c>
      <c r="N22" s="37">
        <f t="shared" si="0"/>
        <v>46883</v>
      </c>
      <c r="O22" s="38">
        <f t="shared" si="0"/>
        <v>46884</v>
      </c>
      <c r="P22" s="39">
        <f t="shared" si="0"/>
        <v>46885</v>
      </c>
      <c r="Q22" s="191">
        <f t="shared" si="0"/>
        <v>46886</v>
      </c>
      <c r="R22" s="217">
        <f t="shared" si="0"/>
        <v>46887</v>
      </c>
      <c r="S22" s="40">
        <f t="shared" si="0"/>
        <v>46888</v>
      </c>
      <c r="T22" s="36">
        <f t="shared" si="0"/>
        <v>46889</v>
      </c>
      <c r="U22" s="41">
        <f t="shared" si="0"/>
        <v>46890</v>
      </c>
      <c r="V22" s="37">
        <f t="shared" si="0"/>
        <v>46891</v>
      </c>
      <c r="W22" s="38">
        <f t="shared" si="0"/>
        <v>46892</v>
      </c>
      <c r="X22" s="191">
        <f t="shared" si="0"/>
        <v>46893</v>
      </c>
      <c r="Y22" s="217">
        <f t="shared" si="0"/>
        <v>46894</v>
      </c>
      <c r="Z22" s="220">
        <f t="shared" si="0"/>
        <v>46895</v>
      </c>
      <c r="AA22" s="37">
        <f t="shared" si="0"/>
        <v>46896</v>
      </c>
      <c r="AB22" s="41">
        <f t="shared" si="0"/>
        <v>46897</v>
      </c>
      <c r="AC22" s="37">
        <f t="shared" si="0"/>
        <v>46898</v>
      </c>
      <c r="AD22" s="38">
        <f t="shared" si="0"/>
        <v>46899</v>
      </c>
      <c r="AE22" s="191">
        <f t="shared" si="0"/>
        <v>46900</v>
      </c>
      <c r="AF22" s="217">
        <f t="shared" si="0"/>
        <v>46901</v>
      </c>
      <c r="AG22" s="220">
        <f t="shared" si="0"/>
        <v>46902</v>
      </c>
      <c r="AH22" s="37">
        <f t="shared" si="0"/>
        <v>46903</v>
      </c>
      <c r="AI22" s="37">
        <f t="shared" si="0"/>
        <v>46904</v>
      </c>
      <c r="AJ22" s="140" t="s">
        <v>29</v>
      </c>
    </row>
    <row r="23" spans="1:36" ht="15.75" thickBot="1" x14ac:dyDescent="0.3">
      <c r="A23" s="22"/>
      <c r="B23" s="139"/>
      <c r="C23" s="139"/>
      <c r="D23" s="139"/>
      <c r="E23" s="43">
        <v>46874</v>
      </c>
      <c r="F23" s="44">
        <v>46875</v>
      </c>
      <c r="G23" s="44">
        <v>46876</v>
      </c>
      <c r="H23" s="44">
        <v>46877</v>
      </c>
      <c r="I23" s="203">
        <v>46878</v>
      </c>
      <c r="J23" s="193">
        <v>46879</v>
      </c>
      <c r="K23" s="218">
        <v>46880</v>
      </c>
      <c r="L23" s="44">
        <v>46881</v>
      </c>
      <c r="M23" s="44">
        <v>46882</v>
      </c>
      <c r="N23" s="44">
        <v>46883</v>
      </c>
      <c r="O23" s="44">
        <v>46884</v>
      </c>
      <c r="P23" s="203">
        <v>46885</v>
      </c>
      <c r="Q23" s="193">
        <v>46886</v>
      </c>
      <c r="R23" s="218">
        <v>46887</v>
      </c>
      <c r="S23" s="44">
        <v>46888</v>
      </c>
      <c r="T23" s="44">
        <v>46889</v>
      </c>
      <c r="U23" s="44">
        <v>46890</v>
      </c>
      <c r="V23" s="44">
        <v>46891</v>
      </c>
      <c r="W23" s="203">
        <v>46892</v>
      </c>
      <c r="X23" s="193">
        <v>46893</v>
      </c>
      <c r="Y23" s="218">
        <v>46894</v>
      </c>
      <c r="Z23" s="44">
        <v>46895</v>
      </c>
      <c r="AA23" s="44">
        <v>46896</v>
      </c>
      <c r="AB23" s="44">
        <v>46897</v>
      </c>
      <c r="AC23" s="44">
        <v>46898</v>
      </c>
      <c r="AD23" s="203">
        <v>46899</v>
      </c>
      <c r="AE23" s="193">
        <v>46900</v>
      </c>
      <c r="AF23" s="218">
        <v>46901</v>
      </c>
      <c r="AG23" s="44">
        <v>46902</v>
      </c>
      <c r="AH23" s="44">
        <v>46903</v>
      </c>
      <c r="AI23" s="44">
        <v>46904</v>
      </c>
      <c r="AJ23" s="141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2" t="s">
        <v>30</v>
      </c>
      <c r="C25" s="143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204"/>
      <c r="J27" s="197"/>
      <c r="K27" s="215"/>
      <c r="L27" s="49"/>
      <c r="M27" s="49"/>
      <c r="N27" s="49"/>
      <c r="O27" s="49"/>
      <c r="P27" s="204"/>
      <c r="Q27" s="197"/>
      <c r="R27" s="215"/>
      <c r="S27" s="49"/>
      <c r="T27" s="49"/>
      <c r="U27" s="49"/>
      <c r="V27" s="49"/>
      <c r="W27" s="204"/>
      <c r="X27" s="197"/>
      <c r="Y27" s="215"/>
      <c r="Z27" s="49"/>
      <c r="AA27" s="49"/>
      <c r="AB27" s="49"/>
      <c r="AC27" s="49"/>
      <c r="AD27" s="204"/>
      <c r="AE27" s="197"/>
      <c r="AF27" s="215"/>
      <c r="AG27" s="49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204"/>
      <c r="J28" s="196"/>
      <c r="K28" s="216"/>
      <c r="L28" s="49"/>
      <c r="M28" s="49"/>
      <c r="N28" s="49"/>
      <c r="O28" s="49"/>
      <c r="P28" s="204"/>
      <c r="Q28" s="196"/>
      <c r="R28" s="216"/>
      <c r="S28" s="49"/>
      <c r="T28" s="49"/>
      <c r="U28" s="49"/>
      <c r="V28" s="49"/>
      <c r="W28" s="204"/>
      <c r="X28" s="196"/>
      <c r="Y28" s="216"/>
      <c r="Z28" s="49"/>
      <c r="AA28" s="49"/>
      <c r="AB28" s="49"/>
      <c r="AC28" s="49"/>
      <c r="AD28" s="204"/>
      <c r="AE28" s="196"/>
      <c r="AF28" s="216"/>
      <c r="AG28" s="49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204"/>
      <c r="J29" s="196"/>
      <c r="K29" s="216"/>
      <c r="L29" s="49"/>
      <c r="M29" s="49"/>
      <c r="N29" s="49"/>
      <c r="O29" s="49"/>
      <c r="P29" s="204"/>
      <c r="Q29" s="196"/>
      <c r="R29" s="216"/>
      <c r="S29" s="49"/>
      <c r="T29" s="49"/>
      <c r="U29" s="49"/>
      <c r="V29" s="49"/>
      <c r="W29" s="204"/>
      <c r="X29" s="196"/>
      <c r="Y29" s="216"/>
      <c r="Z29" s="49"/>
      <c r="AA29" s="49"/>
      <c r="AB29" s="49"/>
      <c r="AC29" s="49"/>
      <c r="AD29" s="204"/>
      <c r="AE29" s="196"/>
      <c r="AF29" s="216"/>
      <c r="AG29" s="49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204"/>
      <c r="J30" s="196"/>
      <c r="K30" s="216"/>
      <c r="L30" s="49"/>
      <c r="M30" s="49"/>
      <c r="N30" s="49"/>
      <c r="O30" s="49"/>
      <c r="P30" s="204"/>
      <c r="Q30" s="196"/>
      <c r="R30" s="216"/>
      <c r="S30" s="49"/>
      <c r="T30" s="49"/>
      <c r="U30" s="49"/>
      <c r="V30" s="49"/>
      <c r="W30" s="204"/>
      <c r="X30" s="196"/>
      <c r="Y30" s="216"/>
      <c r="Z30" s="49"/>
      <c r="AA30" s="49"/>
      <c r="AB30" s="49"/>
      <c r="AC30" s="49"/>
      <c r="AD30" s="204"/>
      <c r="AE30" s="196"/>
      <c r="AF30" s="216"/>
      <c r="AG30" s="49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204"/>
      <c r="J31" s="196"/>
      <c r="K31" s="216"/>
      <c r="L31" s="49"/>
      <c r="M31" s="49"/>
      <c r="N31" s="49"/>
      <c r="O31" s="49"/>
      <c r="P31" s="204"/>
      <c r="Q31" s="196"/>
      <c r="R31" s="216"/>
      <c r="S31" s="49"/>
      <c r="T31" s="49"/>
      <c r="U31" s="49"/>
      <c r="V31" s="49"/>
      <c r="W31" s="204"/>
      <c r="X31" s="196"/>
      <c r="Y31" s="216"/>
      <c r="Z31" s="49"/>
      <c r="AA31" s="49"/>
      <c r="AB31" s="49"/>
      <c r="AC31" s="49"/>
      <c r="AD31" s="204"/>
      <c r="AE31" s="196"/>
      <c r="AF31" s="216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204"/>
      <c r="J32" s="196"/>
      <c r="K32" s="216"/>
      <c r="L32" s="49"/>
      <c r="M32" s="49"/>
      <c r="N32" s="49"/>
      <c r="O32" s="49"/>
      <c r="P32" s="204"/>
      <c r="Q32" s="196"/>
      <c r="R32" s="216"/>
      <c r="S32" s="49"/>
      <c r="T32" s="49"/>
      <c r="U32" s="49"/>
      <c r="V32" s="49"/>
      <c r="W32" s="204"/>
      <c r="X32" s="196"/>
      <c r="Y32" s="216"/>
      <c r="Z32" s="49"/>
      <c r="AA32" s="49"/>
      <c r="AB32" s="49"/>
      <c r="AC32" s="49"/>
      <c r="AD32" s="204"/>
      <c r="AE32" s="196"/>
      <c r="AF32" s="216"/>
      <c r="AG32" s="49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204"/>
      <c r="J33" s="196"/>
      <c r="K33" s="216"/>
      <c r="L33" s="49"/>
      <c r="M33" s="49"/>
      <c r="N33" s="49"/>
      <c r="O33" s="49"/>
      <c r="P33" s="204"/>
      <c r="Q33" s="196"/>
      <c r="R33" s="216"/>
      <c r="S33" s="49"/>
      <c r="T33" s="49"/>
      <c r="U33" s="49"/>
      <c r="V33" s="49"/>
      <c r="W33" s="204"/>
      <c r="X33" s="196"/>
      <c r="Y33" s="216"/>
      <c r="Z33" s="49"/>
      <c r="AA33" s="49"/>
      <c r="AB33" s="49"/>
      <c r="AC33" s="49"/>
      <c r="AD33" s="204"/>
      <c r="AE33" s="196"/>
      <c r="AF33" s="216"/>
      <c r="AG33" s="49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204"/>
      <c r="J34" s="196"/>
      <c r="K34" s="216"/>
      <c r="L34" s="49"/>
      <c r="M34" s="49"/>
      <c r="N34" s="49"/>
      <c r="O34" s="49"/>
      <c r="P34" s="204"/>
      <c r="Q34" s="196"/>
      <c r="R34" s="216"/>
      <c r="S34" s="49"/>
      <c r="T34" s="49"/>
      <c r="U34" s="49"/>
      <c r="V34" s="49"/>
      <c r="W34" s="204"/>
      <c r="X34" s="196"/>
      <c r="Y34" s="216"/>
      <c r="Z34" s="49"/>
      <c r="AA34" s="49"/>
      <c r="AB34" s="49"/>
      <c r="AC34" s="49"/>
      <c r="AD34" s="204"/>
      <c r="AE34" s="196"/>
      <c r="AF34" s="216"/>
      <c r="AG34" s="49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9">
        <f t="shared" si="2"/>
        <v>0</v>
      </c>
      <c r="J35" s="198">
        <f t="shared" si="2"/>
        <v>0</v>
      </c>
      <c r="K35" s="214">
        <f t="shared" si="2"/>
        <v>0</v>
      </c>
      <c r="L35" s="199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9">
        <f t="shared" si="2"/>
        <v>0</v>
      </c>
      <c r="Q35" s="198">
        <f t="shared" si="2"/>
        <v>0</v>
      </c>
      <c r="R35" s="214">
        <f t="shared" si="2"/>
        <v>0</v>
      </c>
      <c r="S35" s="199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9">
        <f t="shared" si="2"/>
        <v>0</v>
      </c>
      <c r="X35" s="198">
        <f t="shared" si="2"/>
        <v>0</v>
      </c>
      <c r="Y35" s="214">
        <f t="shared" si="2"/>
        <v>0</v>
      </c>
      <c r="Z35" s="199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9">
        <f t="shared" si="2"/>
        <v>0</v>
      </c>
      <c r="AE35" s="198">
        <f t="shared" si="2"/>
        <v>0</v>
      </c>
      <c r="AF35" s="214">
        <f t="shared" si="2"/>
        <v>0</v>
      </c>
      <c r="AG35" s="199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4" t="s">
        <v>32</v>
      </c>
      <c r="C37" s="145"/>
      <c r="D37" s="146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47"/>
      <c r="C39" s="148"/>
      <c r="D39" s="60"/>
      <c r="E39" s="61"/>
      <c r="F39" s="62"/>
      <c r="G39" s="62"/>
      <c r="H39" s="62"/>
      <c r="I39" s="205"/>
      <c r="J39" s="197"/>
      <c r="K39" s="215"/>
      <c r="L39" s="62"/>
      <c r="M39" s="62"/>
      <c r="N39" s="62"/>
      <c r="O39" s="62"/>
      <c r="P39" s="205"/>
      <c r="Q39" s="197"/>
      <c r="R39" s="215"/>
      <c r="S39" s="62"/>
      <c r="T39" s="62"/>
      <c r="U39" s="62"/>
      <c r="V39" s="62"/>
      <c r="W39" s="205"/>
      <c r="X39" s="197"/>
      <c r="Y39" s="215"/>
      <c r="Z39" s="62"/>
      <c r="AA39" s="62"/>
      <c r="AB39" s="62"/>
      <c r="AC39" s="62"/>
      <c r="AD39" s="205"/>
      <c r="AE39" s="197"/>
      <c r="AF39" s="215"/>
      <c r="AG39" s="62"/>
      <c r="AH39" s="62"/>
      <c r="AI39" s="63"/>
      <c r="AJ39" s="91">
        <f>SUM(E39:AI39)</f>
        <v>0</v>
      </c>
    </row>
    <row r="40" spans="1:36" ht="15.75" thickBot="1" x14ac:dyDescent="0.3">
      <c r="B40" s="147"/>
      <c r="C40" s="148"/>
      <c r="D40" s="60"/>
      <c r="E40" s="64"/>
      <c r="F40" s="62"/>
      <c r="G40" s="62"/>
      <c r="H40" s="62"/>
      <c r="I40" s="205"/>
      <c r="J40" s="196"/>
      <c r="K40" s="216"/>
      <c r="L40" s="62"/>
      <c r="M40" s="62"/>
      <c r="N40" s="62"/>
      <c r="O40" s="62"/>
      <c r="P40" s="205"/>
      <c r="Q40" s="196"/>
      <c r="R40" s="216"/>
      <c r="S40" s="62"/>
      <c r="T40" s="62"/>
      <c r="U40" s="62"/>
      <c r="V40" s="62"/>
      <c r="W40" s="205"/>
      <c r="X40" s="196"/>
      <c r="Y40" s="216"/>
      <c r="Z40" s="62"/>
      <c r="AA40" s="62"/>
      <c r="AB40" s="62"/>
      <c r="AC40" s="62"/>
      <c r="AD40" s="205"/>
      <c r="AE40" s="196"/>
      <c r="AF40" s="216"/>
      <c r="AG40" s="62"/>
      <c r="AH40" s="62"/>
      <c r="AI40" s="63"/>
      <c r="AJ40" s="91">
        <f>SUM(E40:AI40)</f>
        <v>0</v>
      </c>
    </row>
    <row r="41" spans="1:36" ht="15.75" thickBot="1" x14ac:dyDescent="0.3">
      <c r="B41" s="147"/>
      <c r="C41" s="148"/>
      <c r="D41" s="60"/>
      <c r="E41" s="61"/>
      <c r="F41" s="62"/>
      <c r="G41" s="62"/>
      <c r="H41" s="62"/>
      <c r="I41" s="205"/>
      <c r="J41" s="196"/>
      <c r="K41" s="216"/>
      <c r="L41" s="62"/>
      <c r="M41" s="62"/>
      <c r="N41" s="62"/>
      <c r="O41" s="62"/>
      <c r="P41" s="205"/>
      <c r="Q41" s="196"/>
      <c r="R41" s="216"/>
      <c r="S41" s="62"/>
      <c r="T41" s="62"/>
      <c r="U41" s="62"/>
      <c r="V41" s="62"/>
      <c r="W41" s="205"/>
      <c r="X41" s="196"/>
      <c r="Y41" s="216"/>
      <c r="Z41" s="62"/>
      <c r="AA41" s="62"/>
      <c r="AB41" s="62"/>
      <c r="AC41" s="62"/>
      <c r="AD41" s="205"/>
      <c r="AE41" s="196"/>
      <c r="AF41" s="216"/>
      <c r="AG41" s="62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147"/>
      <c r="C42" s="148"/>
      <c r="D42" s="66"/>
      <c r="E42" s="67"/>
      <c r="F42" s="62"/>
      <c r="G42" s="62"/>
      <c r="H42" s="62"/>
      <c r="I42" s="205"/>
      <c r="J42" s="196"/>
      <c r="K42" s="216"/>
      <c r="L42" s="62"/>
      <c r="M42" s="62"/>
      <c r="N42" s="62"/>
      <c r="O42" s="62"/>
      <c r="P42" s="205"/>
      <c r="Q42" s="196"/>
      <c r="R42" s="216"/>
      <c r="S42" s="62"/>
      <c r="T42" s="62"/>
      <c r="U42" s="62"/>
      <c r="V42" s="62"/>
      <c r="W42" s="205"/>
      <c r="X42" s="196"/>
      <c r="Y42" s="216"/>
      <c r="Z42" s="62"/>
      <c r="AA42" s="62"/>
      <c r="AB42" s="62"/>
      <c r="AC42" s="62"/>
      <c r="AD42" s="205"/>
      <c r="AE42" s="196"/>
      <c r="AF42" s="216"/>
      <c r="AG42" s="62"/>
      <c r="AH42" s="62"/>
      <c r="AI42" s="63"/>
      <c r="AJ42" s="91">
        <f t="shared" si="3"/>
        <v>0</v>
      </c>
    </row>
    <row r="43" spans="1:36" ht="15.75" thickBot="1" x14ac:dyDescent="0.3">
      <c r="B43" s="149" t="s">
        <v>31</v>
      </c>
      <c r="C43" s="150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206">
        <f t="shared" si="4"/>
        <v>0</v>
      </c>
      <c r="J43" s="198">
        <f t="shared" si="4"/>
        <v>0</v>
      </c>
      <c r="K43" s="214">
        <f t="shared" si="4"/>
        <v>0</v>
      </c>
      <c r="L43" s="207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206">
        <f t="shared" si="4"/>
        <v>0</v>
      </c>
      <c r="Q43" s="198">
        <f t="shared" si="4"/>
        <v>0</v>
      </c>
      <c r="R43" s="214">
        <f t="shared" si="4"/>
        <v>0</v>
      </c>
      <c r="S43" s="207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206">
        <f t="shared" si="4"/>
        <v>0</v>
      </c>
      <c r="X43" s="198">
        <f t="shared" si="4"/>
        <v>0</v>
      </c>
      <c r="Y43" s="214">
        <f t="shared" si="4"/>
        <v>0</v>
      </c>
      <c r="Z43" s="207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206">
        <f t="shared" si="4"/>
        <v>0</v>
      </c>
      <c r="AE43" s="198">
        <f t="shared" si="4"/>
        <v>0</v>
      </c>
      <c r="AF43" s="214">
        <f t="shared" si="4"/>
        <v>0</v>
      </c>
      <c r="AG43" s="207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35" t="s">
        <v>33</v>
      </c>
      <c r="C45" s="136"/>
      <c r="D45" s="13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64" t="s">
        <v>34</v>
      </c>
      <c r="C47" s="165"/>
      <c r="D47" s="69"/>
      <c r="E47" s="70"/>
      <c r="F47" s="71"/>
      <c r="G47" s="71"/>
      <c r="H47" s="71"/>
      <c r="I47" s="71"/>
      <c r="J47" s="195"/>
      <c r="K47" s="187"/>
      <c r="L47" s="71"/>
      <c r="M47" s="71"/>
      <c r="N47" s="71"/>
      <c r="O47" s="71"/>
      <c r="P47" s="71"/>
      <c r="Q47" s="195"/>
      <c r="R47" s="187"/>
      <c r="S47" s="71"/>
      <c r="T47" s="71"/>
      <c r="U47" s="71"/>
      <c r="V47" s="71"/>
      <c r="W47" s="71"/>
      <c r="X47" s="195"/>
      <c r="Y47" s="209"/>
      <c r="Z47" s="71"/>
      <c r="AA47" s="71"/>
      <c r="AB47" s="71"/>
      <c r="AC47" s="71"/>
      <c r="AD47" s="71"/>
      <c r="AE47" s="195"/>
      <c r="AF47" s="209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49" t="s">
        <v>35</v>
      </c>
      <c r="C49" s="150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210">
        <f t="shared" si="5"/>
        <v>0</v>
      </c>
      <c r="K49" s="211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210">
        <f t="shared" si="5"/>
        <v>0</v>
      </c>
      <c r="R49" s="211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210">
        <f t="shared" si="5"/>
        <v>0</v>
      </c>
      <c r="Y49" s="211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210">
        <f t="shared" si="5"/>
        <v>0</v>
      </c>
      <c r="AF49" s="211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66" t="s">
        <v>36</v>
      </c>
      <c r="AE53" s="167"/>
      <c r="AF53" s="167"/>
      <c r="AG53" s="167"/>
      <c r="AH53" s="167"/>
      <c r="AI53" s="168"/>
      <c r="AJ53" s="172">
        <f>AJ35</f>
        <v>0</v>
      </c>
    </row>
    <row r="54" spans="2:36" ht="18.75" customHeight="1" x14ac:dyDescent="0.25">
      <c r="B54" s="74" t="s">
        <v>23</v>
      </c>
      <c r="C54" s="175">
        <f>D16</f>
        <v>0</v>
      </c>
      <c r="D54" s="175"/>
      <c r="E54" s="175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76"/>
      <c r="P54" s="176"/>
      <c r="Q54" s="176"/>
      <c r="R54" s="176"/>
      <c r="S54" s="176"/>
      <c r="T54" s="176"/>
      <c r="U54" s="176"/>
      <c r="V54" s="27"/>
      <c r="W54" s="27"/>
      <c r="X54" s="27"/>
      <c r="Y54" s="27"/>
      <c r="Z54" s="27"/>
      <c r="AA54" s="27"/>
      <c r="AB54" s="27"/>
      <c r="AC54" s="27"/>
      <c r="AD54" s="169"/>
      <c r="AE54" s="170"/>
      <c r="AF54" s="170"/>
      <c r="AG54" s="170"/>
      <c r="AH54" s="170"/>
      <c r="AI54" s="171"/>
      <c r="AJ54" s="173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69"/>
      <c r="AE55" s="170"/>
      <c r="AF55" s="170"/>
      <c r="AG55" s="170"/>
      <c r="AH55" s="170"/>
      <c r="AI55" s="171"/>
      <c r="AJ55" s="173"/>
    </row>
    <row r="56" spans="2:36" ht="15" customHeight="1" x14ac:dyDescent="0.25">
      <c r="B56" s="29" t="s">
        <v>38</v>
      </c>
      <c r="C56" s="176"/>
      <c r="D56" s="176"/>
      <c r="E56" s="176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76"/>
      <c r="P56" s="176"/>
      <c r="Q56" s="176"/>
      <c r="R56" s="176"/>
      <c r="S56" s="176"/>
      <c r="T56" s="176"/>
      <c r="U56" s="176"/>
      <c r="V56" s="27"/>
      <c r="W56" s="27"/>
      <c r="X56" s="27"/>
      <c r="Y56" s="27"/>
      <c r="Z56" s="27"/>
      <c r="AA56" s="27"/>
      <c r="AB56" s="27"/>
      <c r="AC56" s="27"/>
      <c r="AD56" s="177">
        <f>D12</f>
        <v>0</v>
      </c>
      <c r="AE56" s="178"/>
      <c r="AF56" s="178"/>
      <c r="AG56" s="178"/>
      <c r="AH56" s="178"/>
      <c r="AI56" s="179"/>
      <c r="AJ56" s="173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80"/>
      <c r="AE57" s="181"/>
      <c r="AF57" s="181"/>
      <c r="AG57" s="181"/>
      <c r="AH57" s="181"/>
      <c r="AI57" s="182"/>
      <c r="AJ57" s="174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51" t="s">
        <v>39</v>
      </c>
      <c r="AE58" s="152"/>
      <c r="AF58" s="152"/>
      <c r="AG58" s="152"/>
      <c r="AH58" s="152"/>
      <c r="AI58" s="153"/>
      <c r="AJ58" s="160" t="e">
        <f>$AJ$53*$G$18</f>
        <v>#VALUE!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63"/>
      <c r="L59" s="163"/>
      <c r="M59" s="163"/>
      <c r="N59" s="163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54"/>
      <c r="AE59" s="155"/>
      <c r="AF59" s="155"/>
      <c r="AG59" s="155"/>
      <c r="AH59" s="155"/>
      <c r="AI59" s="156"/>
      <c r="AJ59" s="161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54"/>
      <c r="AE60" s="155"/>
      <c r="AF60" s="155"/>
      <c r="AG60" s="155"/>
      <c r="AH60" s="155"/>
      <c r="AI60" s="156"/>
      <c r="AJ60" s="161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54"/>
      <c r="AE61" s="155"/>
      <c r="AF61" s="155"/>
      <c r="AG61" s="155"/>
      <c r="AH61" s="155"/>
      <c r="AI61" s="156"/>
      <c r="AJ61" s="161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57"/>
      <c r="AE62" s="158"/>
      <c r="AF62" s="158"/>
      <c r="AG62" s="158"/>
      <c r="AH62" s="158"/>
      <c r="AI62" s="159"/>
      <c r="AJ62" s="162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7WJTGYT0uu1nyXHvHrVQbJnItZMVsiy9hV9aWlpuMZ6JXNUPvFcL0R7sY7Zu8Da/3XO3sAbJkb1H2bf6fY0Mhg==" saltValue="OKKYQUQbiMQulyfEycCcmg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2" zoomScale="70" zoomScaleNormal="70" workbookViewId="0">
      <selection activeCell="R51" sqref="R51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17" t="s">
        <v>19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9"/>
    </row>
    <row r="3" spans="1:36" x14ac:dyDescent="0.25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2"/>
    </row>
    <row r="4" spans="1:36" x14ac:dyDescent="0.25">
      <c r="B4" s="120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2"/>
    </row>
    <row r="5" spans="1:36" x14ac:dyDescent="0.25">
      <c r="B5" s="120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2"/>
    </row>
    <row r="6" spans="1:36" x14ac:dyDescent="0.25">
      <c r="B6" s="120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2"/>
    </row>
    <row r="7" spans="1:36" x14ac:dyDescent="0.25">
      <c r="B7" s="120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2"/>
    </row>
    <row r="8" spans="1:36" x14ac:dyDescent="0.25">
      <c r="B8" s="120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2"/>
    </row>
    <row r="9" spans="1:36" ht="96.95" customHeight="1" thickBot="1" x14ac:dyDescent="0.3">
      <c r="B9" s="123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5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26" t="s">
        <v>20</v>
      </c>
      <c r="C12" s="127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28" t="s">
        <v>21</v>
      </c>
      <c r="C14" s="129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30">
        <v>46905</v>
      </c>
      <c r="N14" s="131"/>
      <c r="O14" s="131"/>
      <c r="P14" s="131"/>
      <c r="Q14" s="132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33" t="s">
        <v>23</v>
      </c>
      <c r="C16" s="134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12" t="s">
        <v>24</v>
      </c>
      <c r="C18" s="113"/>
      <c r="D18" s="31" t="s">
        <v>15</v>
      </c>
      <c r="E18" s="27"/>
      <c r="F18" s="114" t="s">
        <v>25</v>
      </c>
      <c r="G18" s="115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12"/>
      <c r="C19" s="113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14"/>
      <c r="G19" s="116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27"/>
      <c r="O21" s="27"/>
      <c r="P21" s="34"/>
      <c r="Q21" s="34"/>
      <c r="R21" s="34"/>
      <c r="S21" s="34"/>
      <c r="T21" s="34"/>
      <c r="U21" s="27"/>
      <c r="V21" s="27"/>
      <c r="W21" s="34"/>
      <c r="X21" s="34"/>
      <c r="Y21" s="34"/>
      <c r="Z21" s="34"/>
      <c r="AA21" s="34"/>
      <c r="AB21" s="27"/>
      <c r="AC21" s="27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138" t="s">
        <v>26</v>
      </c>
      <c r="C22" s="138" t="s">
        <v>27</v>
      </c>
      <c r="D22" s="138" t="s">
        <v>28</v>
      </c>
      <c r="E22" s="35">
        <f>E23</f>
        <v>46905</v>
      </c>
      <c r="F22" s="38">
        <f t="shared" ref="F22:AH22" si="0">F23</f>
        <v>46906</v>
      </c>
      <c r="G22" s="191">
        <f t="shared" si="0"/>
        <v>46907</v>
      </c>
      <c r="H22" s="217">
        <f t="shared" si="0"/>
        <v>46908</v>
      </c>
      <c r="I22" s="40">
        <f t="shared" si="0"/>
        <v>46909</v>
      </c>
      <c r="J22" s="37">
        <f t="shared" si="0"/>
        <v>46910</v>
      </c>
      <c r="K22" s="38">
        <f t="shared" si="0"/>
        <v>46911</v>
      </c>
      <c r="L22" s="37">
        <f t="shared" si="0"/>
        <v>46912</v>
      </c>
      <c r="M22" s="38">
        <f t="shared" si="0"/>
        <v>46913</v>
      </c>
      <c r="N22" s="191">
        <f t="shared" si="0"/>
        <v>46914</v>
      </c>
      <c r="O22" s="217">
        <f t="shared" si="0"/>
        <v>46915</v>
      </c>
      <c r="P22" s="220">
        <f t="shared" si="0"/>
        <v>46916</v>
      </c>
      <c r="Q22" s="37">
        <f t="shared" si="0"/>
        <v>46917</v>
      </c>
      <c r="R22" s="37">
        <f t="shared" si="0"/>
        <v>46918</v>
      </c>
      <c r="S22" s="40">
        <f t="shared" si="0"/>
        <v>46919</v>
      </c>
      <c r="T22" s="38">
        <f t="shared" si="0"/>
        <v>46920</v>
      </c>
      <c r="U22" s="191">
        <f t="shared" si="0"/>
        <v>46921</v>
      </c>
      <c r="V22" s="217">
        <f t="shared" si="0"/>
        <v>46922</v>
      </c>
      <c r="W22" s="38">
        <f t="shared" si="0"/>
        <v>46923</v>
      </c>
      <c r="X22" s="37">
        <f t="shared" si="0"/>
        <v>46924</v>
      </c>
      <c r="Y22" s="39">
        <f t="shared" si="0"/>
        <v>46925</v>
      </c>
      <c r="Z22" s="39">
        <f t="shared" si="0"/>
        <v>46926</v>
      </c>
      <c r="AA22" s="39">
        <f t="shared" si="0"/>
        <v>46927</v>
      </c>
      <c r="AB22" s="191">
        <f t="shared" si="0"/>
        <v>46928</v>
      </c>
      <c r="AC22" s="217">
        <f t="shared" si="0"/>
        <v>46929</v>
      </c>
      <c r="AD22" s="38">
        <f t="shared" si="0"/>
        <v>46930</v>
      </c>
      <c r="AE22" s="37">
        <f t="shared" si="0"/>
        <v>46931</v>
      </c>
      <c r="AF22" s="39">
        <f t="shared" si="0"/>
        <v>46932</v>
      </c>
      <c r="AG22" s="39">
        <f t="shared" si="0"/>
        <v>46933</v>
      </c>
      <c r="AH22" s="37">
        <f t="shared" si="0"/>
        <v>46934</v>
      </c>
      <c r="AI22" s="42"/>
      <c r="AJ22" s="140" t="s">
        <v>29</v>
      </c>
    </row>
    <row r="23" spans="1:36" ht="15.75" thickBot="1" x14ac:dyDescent="0.3">
      <c r="A23" s="22"/>
      <c r="B23" s="139"/>
      <c r="C23" s="139"/>
      <c r="D23" s="139"/>
      <c r="E23" s="43">
        <v>46905</v>
      </c>
      <c r="F23" s="203">
        <v>46906</v>
      </c>
      <c r="G23" s="193">
        <v>46907</v>
      </c>
      <c r="H23" s="218">
        <v>46908</v>
      </c>
      <c r="I23" s="44">
        <v>46909</v>
      </c>
      <c r="J23" s="44">
        <v>46910</v>
      </c>
      <c r="K23" s="44">
        <v>46911</v>
      </c>
      <c r="L23" s="44">
        <v>46912</v>
      </c>
      <c r="M23" s="203">
        <v>46913</v>
      </c>
      <c r="N23" s="193">
        <v>46914</v>
      </c>
      <c r="O23" s="218">
        <v>46915</v>
      </c>
      <c r="P23" s="44">
        <v>46916</v>
      </c>
      <c r="Q23" s="44">
        <v>46917</v>
      </c>
      <c r="R23" s="44">
        <v>46918</v>
      </c>
      <c r="S23" s="44">
        <v>46919</v>
      </c>
      <c r="T23" s="203">
        <v>46920</v>
      </c>
      <c r="U23" s="193">
        <v>46921</v>
      </c>
      <c r="V23" s="218">
        <v>46922</v>
      </c>
      <c r="W23" s="44">
        <v>46923</v>
      </c>
      <c r="X23" s="44">
        <v>46924</v>
      </c>
      <c r="Y23" s="44">
        <v>46925</v>
      </c>
      <c r="Z23" s="44">
        <v>46926</v>
      </c>
      <c r="AA23" s="203">
        <v>46927</v>
      </c>
      <c r="AB23" s="193">
        <v>46928</v>
      </c>
      <c r="AC23" s="218">
        <v>46929</v>
      </c>
      <c r="AD23" s="44">
        <v>46930</v>
      </c>
      <c r="AE23" s="44">
        <v>46931</v>
      </c>
      <c r="AF23" s="44">
        <v>46932</v>
      </c>
      <c r="AG23" s="44">
        <v>46933</v>
      </c>
      <c r="AH23" s="44">
        <v>46934</v>
      </c>
      <c r="AI23" s="44"/>
      <c r="AJ23" s="141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2" t="s">
        <v>30</v>
      </c>
      <c r="C25" s="143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204"/>
      <c r="G27" s="197"/>
      <c r="H27" s="215"/>
      <c r="I27" s="49"/>
      <c r="J27" s="49"/>
      <c r="K27" s="49"/>
      <c r="L27" s="49"/>
      <c r="M27" s="204"/>
      <c r="N27" s="197"/>
      <c r="O27" s="215"/>
      <c r="P27" s="49"/>
      <c r="Q27" s="49"/>
      <c r="R27" s="49"/>
      <c r="S27" s="49"/>
      <c r="T27" s="204"/>
      <c r="U27" s="197"/>
      <c r="V27" s="215"/>
      <c r="W27" s="49"/>
      <c r="X27" s="49"/>
      <c r="Y27" s="49"/>
      <c r="Z27" s="49"/>
      <c r="AA27" s="204"/>
      <c r="AB27" s="197"/>
      <c r="AC27" s="215"/>
      <c r="AD27" s="49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204"/>
      <c r="G28" s="196"/>
      <c r="H28" s="216"/>
      <c r="I28" s="49"/>
      <c r="J28" s="49"/>
      <c r="K28" s="49"/>
      <c r="L28" s="49"/>
      <c r="M28" s="204"/>
      <c r="N28" s="196"/>
      <c r="O28" s="216"/>
      <c r="P28" s="49"/>
      <c r="Q28" s="49"/>
      <c r="R28" s="49"/>
      <c r="S28" s="49"/>
      <c r="T28" s="204"/>
      <c r="U28" s="196"/>
      <c r="V28" s="216"/>
      <c r="W28" s="49"/>
      <c r="X28" s="49"/>
      <c r="Y28" s="49"/>
      <c r="Z28" s="49"/>
      <c r="AA28" s="204"/>
      <c r="AB28" s="196"/>
      <c r="AC28" s="216"/>
      <c r="AD28" s="49"/>
      <c r="AE28" s="49"/>
      <c r="AF28" s="50"/>
      <c r="AG28" s="50"/>
      <c r="AH28" s="5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204"/>
      <c r="G29" s="196"/>
      <c r="H29" s="216"/>
      <c r="I29" s="49"/>
      <c r="J29" s="49"/>
      <c r="K29" s="49"/>
      <c r="L29" s="49"/>
      <c r="M29" s="204"/>
      <c r="N29" s="196"/>
      <c r="O29" s="216"/>
      <c r="P29" s="49"/>
      <c r="Q29" s="49"/>
      <c r="R29" s="49"/>
      <c r="S29" s="49"/>
      <c r="T29" s="204"/>
      <c r="U29" s="196"/>
      <c r="V29" s="216"/>
      <c r="W29" s="49"/>
      <c r="X29" s="49"/>
      <c r="Y29" s="49"/>
      <c r="Z29" s="49"/>
      <c r="AA29" s="204"/>
      <c r="AB29" s="196"/>
      <c r="AC29" s="216"/>
      <c r="AD29" s="49"/>
      <c r="AE29" s="49"/>
      <c r="AF29" s="50"/>
      <c r="AG29" s="50"/>
      <c r="AH29" s="5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204"/>
      <c r="G30" s="196"/>
      <c r="H30" s="216"/>
      <c r="I30" s="49"/>
      <c r="J30" s="49"/>
      <c r="K30" s="49"/>
      <c r="L30" s="49"/>
      <c r="M30" s="204"/>
      <c r="N30" s="196"/>
      <c r="O30" s="216"/>
      <c r="P30" s="49"/>
      <c r="Q30" s="49"/>
      <c r="R30" s="49"/>
      <c r="S30" s="49"/>
      <c r="T30" s="204"/>
      <c r="U30" s="196"/>
      <c r="V30" s="216"/>
      <c r="W30" s="49"/>
      <c r="X30" s="49"/>
      <c r="Y30" s="49"/>
      <c r="Z30" s="49"/>
      <c r="AA30" s="204"/>
      <c r="AB30" s="196"/>
      <c r="AC30" s="216"/>
      <c r="AD30" s="49"/>
      <c r="AE30" s="49"/>
      <c r="AF30" s="50"/>
      <c r="AG30" s="50"/>
      <c r="AH30" s="5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204"/>
      <c r="G31" s="196"/>
      <c r="H31" s="216"/>
      <c r="I31" s="49"/>
      <c r="J31" s="49"/>
      <c r="K31" s="49"/>
      <c r="L31" s="49"/>
      <c r="M31" s="204"/>
      <c r="N31" s="196"/>
      <c r="O31" s="216"/>
      <c r="P31" s="49"/>
      <c r="Q31" s="49"/>
      <c r="R31" s="49"/>
      <c r="S31" s="49"/>
      <c r="T31" s="204"/>
      <c r="U31" s="196"/>
      <c r="V31" s="216"/>
      <c r="W31" s="49"/>
      <c r="X31" s="49"/>
      <c r="Y31" s="49"/>
      <c r="Z31" s="49"/>
      <c r="AA31" s="204"/>
      <c r="AB31" s="196"/>
      <c r="AC31" s="216"/>
      <c r="AD31" s="49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204"/>
      <c r="G32" s="196"/>
      <c r="H32" s="216"/>
      <c r="I32" s="49"/>
      <c r="J32" s="49"/>
      <c r="K32" s="49"/>
      <c r="L32" s="49"/>
      <c r="M32" s="204"/>
      <c r="N32" s="196"/>
      <c r="O32" s="216"/>
      <c r="P32" s="49"/>
      <c r="Q32" s="49"/>
      <c r="R32" s="49"/>
      <c r="S32" s="49"/>
      <c r="T32" s="204"/>
      <c r="U32" s="196"/>
      <c r="V32" s="216"/>
      <c r="W32" s="49"/>
      <c r="X32" s="49"/>
      <c r="Y32" s="49"/>
      <c r="Z32" s="49"/>
      <c r="AA32" s="204"/>
      <c r="AB32" s="196"/>
      <c r="AC32" s="216"/>
      <c r="AD32" s="49"/>
      <c r="AE32" s="49"/>
      <c r="AF32" s="50"/>
      <c r="AG32" s="50"/>
      <c r="AH32" s="5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204"/>
      <c r="G33" s="196"/>
      <c r="H33" s="216"/>
      <c r="I33" s="49"/>
      <c r="J33" s="49"/>
      <c r="K33" s="49"/>
      <c r="L33" s="49"/>
      <c r="M33" s="204"/>
      <c r="N33" s="196"/>
      <c r="O33" s="216"/>
      <c r="P33" s="49"/>
      <c r="Q33" s="49"/>
      <c r="R33" s="49"/>
      <c r="S33" s="49"/>
      <c r="T33" s="204"/>
      <c r="U33" s="196"/>
      <c r="V33" s="216"/>
      <c r="W33" s="49"/>
      <c r="X33" s="49"/>
      <c r="Y33" s="49"/>
      <c r="Z33" s="49"/>
      <c r="AA33" s="204"/>
      <c r="AB33" s="196"/>
      <c r="AC33" s="216"/>
      <c r="AD33" s="49"/>
      <c r="AE33" s="49"/>
      <c r="AF33" s="50"/>
      <c r="AG33" s="50"/>
      <c r="AH33" s="5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204"/>
      <c r="G34" s="196"/>
      <c r="H34" s="216"/>
      <c r="I34" s="49"/>
      <c r="J34" s="49"/>
      <c r="K34" s="49"/>
      <c r="L34" s="49"/>
      <c r="M34" s="204"/>
      <c r="N34" s="196"/>
      <c r="O34" s="216"/>
      <c r="P34" s="49"/>
      <c r="Q34" s="49"/>
      <c r="R34" s="49"/>
      <c r="S34" s="49"/>
      <c r="T34" s="204"/>
      <c r="U34" s="196"/>
      <c r="V34" s="216"/>
      <c r="W34" s="49"/>
      <c r="X34" s="49"/>
      <c r="Y34" s="49"/>
      <c r="Z34" s="49"/>
      <c r="AA34" s="204"/>
      <c r="AB34" s="196"/>
      <c r="AC34" s="216"/>
      <c r="AD34" s="49"/>
      <c r="AE34" s="49"/>
      <c r="AF34" s="50"/>
      <c r="AG34" s="50"/>
      <c r="AH34" s="50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9">
        <f t="shared" ref="F35:AI35" si="2">SUM(F27:F34)</f>
        <v>0</v>
      </c>
      <c r="G35" s="198">
        <f t="shared" si="2"/>
        <v>0</v>
      </c>
      <c r="H35" s="214">
        <f t="shared" si="2"/>
        <v>0</v>
      </c>
      <c r="I35" s="199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9">
        <f t="shared" si="2"/>
        <v>0</v>
      </c>
      <c r="N35" s="198">
        <f t="shared" si="2"/>
        <v>0</v>
      </c>
      <c r="O35" s="214">
        <f t="shared" si="2"/>
        <v>0</v>
      </c>
      <c r="P35" s="199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9">
        <f t="shared" si="2"/>
        <v>0</v>
      </c>
      <c r="U35" s="198">
        <f t="shared" si="2"/>
        <v>0</v>
      </c>
      <c r="V35" s="214">
        <f t="shared" si="2"/>
        <v>0</v>
      </c>
      <c r="W35" s="199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9">
        <f t="shared" si="2"/>
        <v>0</v>
      </c>
      <c r="AB35" s="198">
        <f t="shared" si="2"/>
        <v>0</v>
      </c>
      <c r="AC35" s="214">
        <f t="shared" si="2"/>
        <v>0</v>
      </c>
      <c r="AD35" s="199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4" t="s">
        <v>32</v>
      </c>
      <c r="C37" s="145"/>
      <c r="D37" s="146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47"/>
      <c r="C39" s="148"/>
      <c r="D39" s="60"/>
      <c r="E39" s="61"/>
      <c r="F39" s="205"/>
      <c r="G39" s="197"/>
      <c r="H39" s="215"/>
      <c r="I39" s="62"/>
      <c r="J39" s="62"/>
      <c r="K39" s="62"/>
      <c r="L39" s="62"/>
      <c r="M39" s="205"/>
      <c r="N39" s="197"/>
      <c r="O39" s="215"/>
      <c r="P39" s="62"/>
      <c r="Q39" s="62"/>
      <c r="R39" s="62"/>
      <c r="S39" s="62"/>
      <c r="T39" s="205"/>
      <c r="U39" s="197"/>
      <c r="V39" s="215"/>
      <c r="W39" s="62"/>
      <c r="X39" s="62"/>
      <c r="Y39" s="62"/>
      <c r="Z39" s="62"/>
      <c r="AA39" s="205"/>
      <c r="AB39" s="197"/>
      <c r="AC39" s="215"/>
      <c r="AD39" s="62"/>
      <c r="AE39" s="62"/>
      <c r="AF39" s="62"/>
      <c r="AG39" s="62"/>
      <c r="AH39" s="62"/>
      <c r="AI39" s="63"/>
      <c r="AJ39" s="52">
        <f>SUM(E39:AI39)</f>
        <v>0</v>
      </c>
    </row>
    <row r="40" spans="1:36" ht="15.75" thickBot="1" x14ac:dyDescent="0.3">
      <c r="B40" s="147"/>
      <c r="C40" s="148"/>
      <c r="D40" s="60"/>
      <c r="E40" s="64"/>
      <c r="F40" s="205"/>
      <c r="G40" s="196"/>
      <c r="H40" s="216"/>
      <c r="I40" s="62"/>
      <c r="J40" s="62"/>
      <c r="K40" s="62"/>
      <c r="L40" s="62"/>
      <c r="M40" s="205"/>
      <c r="N40" s="196"/>
      <c r="O40" s="216"/>
      <c r="P40" s="62"/>
      <c r="Q40" s="62"/>
      <c r="R40" s="62"/>
      <c r="S40" s="62"/>
      <c r="T40" s="205"/>
      <c r="U40" s="196"/>
      <c r="V40" s="216"/>
      <c r="W40" s="62"/>
      <c r="X40" s="62"/>
      <c r="Y40" s="62"/>
      <c r="Z40" s="62"/>
      <c r="AA40" s="205"/>
      <c r="AB40" s="196"/>
      <c r="AC40" s="216"/>
      <c r="AD40" s="62"/>
      <c r="AE40" s="62"/>
      <c r="AF40" s="65"/>
      <c r="AG40" s="65"/>
      <c r="AH40" s="62"/>
      <c r="AI40" s="63"/>
      <c r="AJ40" s="52">
        <f>SUM(E40:AI40)</f>
        <v>0</v>
      </c>
    </row>
    <row r="41" spans="1:36" ht="15.75" thickBot="1" x14ac:dyDescent="0.3">
      <c r="B41" s="147"/>
      <c r="C41" s="148"/>
      <c r="D41" s="60"/>
      <c r="E41" s="61"/>
      <c r="F41" s="205"/>
      <c r="G41" s="196"/>
      <c r="H41" s="216"/>
      <c r="I41" s="62"/>
      <c r="J41" s="62"/>
      <c r="K41" s="62"/>
      <c r="L41" s="62"/>
      <c r="M41" s="205"/>
      <c r="N41" s="196"/>
      <c r="O41" s="216"/>
      <c r="P41" s="62"/>
      <c r="Q41" s="62"/>
      <c r="R41" s="62"/>
      <c r="S41" s="62"/>
      <c r="T41" s="205"/>
      <c r="U41" s="196"/>
      <c r="V41" s="216"/>
      <c r="W41" s="62"/>
      <c r="X41" s="62"/>
      <c r="Y41" s="62"/>
      <c r="Z41" s="62"/>
      <c r="AA41" s="205"/>
      <c r="AB41" s="196"/>
      <c r="AC41" s="216"/>
      <c r="AD41" s="62"/>
      <c r="AE41" s="62"/>
      <c r="AF41" s="65"/>
      <c r="AG41" s="65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147"/>
      <c r="C42" s="148"/>
      <c r="D42" s="66"/>
      <c r="E42" s="67"/>
      <c r="F42" s="205"/>
      <c r="G42" s="196"/>
      <c r="H42" s="216"/>
      <c r="I42" s="62"/>
      <c r="J42" s="62"/>
      <c r="K42" s="62"/>
      <c r="L42" s="62"/>
      <c r="M42" s="205"/>
      <c r="N42" s="196"/>
      <c r="O42" s="216"/>
      <c r="P42" s="62"/>
      <c r="Q42" s="62"/>
      <c r="R42" s="62"/>
      <c r="S42" s="62"/>
      <c r="T42" s="205"/>
      <c r="U42" s="196"/>
      <c r="V42" s="216"/>
      <c r="W42" s="62"/>
      <c r="X42" s="62"/>
      <c r="Y42" s="62"/>
      <c r="Z42" s="62"/>
      <c r="AA42" s="205"/>
      <c r="AB42" s="196"/>
      <c r="AC42" s="216"/>
      <c r="AD42" s="62"/>
      <c r="AE42" s="62"/>
      <c r="AF42" s="62"/>
      <c r="AG42" s="62"/>
      <c r="AH42" s="62"/>
      <c r="AI42" s="63"/>
      <c r="AJ42" s="52">
        <f t="shared" si="3"/>
        <v>0</v>
      </c>
    </row>
    <row r="43" spans="1:36" ht="15.75" thickBot="1" x14ac:dyDescent="0.3">
      <c r="B43" s="149" t="s">
        <v>31</v>
      </c>
      <c r="C43" s="150"/>
      <c r="D43" s="57"/>
      <c r="E43" s="58">
        <f>SUM(E39:E42)</f>
        <v>0</v>
      </c>
      <c r="F43" s="206">
        <f>SUM(F39:F42)</f>
        <v>0</v>
      </c>
      <c r="G43" s="198">
        <f t="shared" ref="G43:AI43" si="4">SUM(G39:G42)</f>
        <v>0</v>
      </c>
      <c r="H43" s="214">
        <f t="shared" si="4"/>
        <v>0</v>
      </c>
      <c r="I43" s="207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206">
        <f t="shared" si="4"/>
        <v>0</v>
      </c>
      <c r="N43" s="198">
        <f t="shared" si="4"/>
        <v>0</v>
      </c>
      <c r="O43" s="214">
        <f t="shared" si="4"/>
        <v>0</v>
      </c>
      <c r="P43" s="207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206">
        <f t="shared" si="4"/>
        <v>0</v>
      </c>
      <c r="U43" s="198">
        <f t="shared" si="4"/>
        <v>0</v>
      </c>
      <c r="V43" s="214">
        <f t="shared" si="4"/>
        <v>0</v>
      </c>
      <c r="W43" s="207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206">
        <f t="shared" si="4"/>
        <v>0</v>
      </c>
      <c r="AB43" s="198">
        <f t="shared" si="4"/>
        <v>0</v>
      </c>
      <c r="AC43" s="214">
        <f t="shared" si="4"/>
        <v>0</v>
      </c>
      <c r="AD43" s="207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35" t="s">
        <v>33</v>
      </c>
      <c r="C45" s="136"/>
      <c r="D45" s="13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64" t="s">
        <v>34</v>
      </c>
      <c r="C47" s="165"/>
      <c r="D47" s="69"/>
      <c r="E47" s="70"/>
      <c r="F47" s="71"/>
      <c r="G47" s="195"/>
      <c r="H47" s="209"/>
      <c r="I47" s="71"/>
      <c r="J47" s="71"/>
      <c r="K47" s="71"/>
      <c r="L47" s="71"/>
      <c r="M47" s="71"/>
      <c r="N47" s="195"/>
      <c r="O47" s="187"/>
      <c r="P47" s="71"/>
      <c r="Q47" s="71"/>
      <c r="R47" s="71"/>
      <c r="S47" s="71"/>
      <c r="T47" s="71"/>
      <c r="U47" s="195"/>
      <c r="V47" s="209"/>
      <c r="W47" s="71"/>
      <c r="X47" s="71"/>
      <c r="Y47" s="71"/>
      <c r="Z47" s="71"/>
      <c r="AA47" s="71"/>
      <c r="AB47" s="195"/>
      <c r="AC47" s="209"/>
      <c r="AD47" s="71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49" t="s">
        <v>35</v>
      </c>
      <c r="C49" s="150"/>
      <c r="D49" s="57"/>
      <c r="E49" s="73">
        <f>SUM(E35+E43)</f>
        <v>0</v>
      </c>
      <c r="F49" s="73">
        <f t="shared" ref="F49:AI49" si="5">SUM(F35+F43)</f>
        <v>0</v>
      </c>
      <c r="G49" s="210">
        <f t="shared" si="5"/>
        <v>0</v>
      </c>
      <c r="H49" s="211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210">
        <f t="shared" si="5"/>
        <v>0</v>
      </c>
      <c r="O49" s="211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210">
        <f t="shared" si="5"/>
        <v>0</v>
      </c>
      <c r="V49" s="211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210">
        <f t="shared" si="5"/>
        <v>0</v>
      </c>
      <c r="AC49" s="211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66" t="s">
        <v>36</v>
      </c>
      <c r="AE53" s="167"/>
      <c r="AF53" s="167"/>
      <c r="AG53" s="167"/>
      <c r="AH53" s="167"/>
      <c r="AI53" s="168"/>
      <c r="AJ53" s="172">
        <f>AJ35</f>
        <v>0</v>
      </c>
    </row>
    <row r="54" spans="2:36" ht="18.75" customHeight="1" x14ac:dyDescent="0.25">
      <c r="B54" s="74" t="s">
        <v>23</v>
      </c>
      <c r="C54" s="175">
        <f>D16</f>
        <v>0</v>
      </c>
      <c r="D54" s="175"/>
      <c r="E54" s="175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76"/>
      <c r="P54" s="176"/>
      <c r="Q54" s="176"/>
      <c r="R54" s="176"/>
      <c r="S54" s="176"/>
      <c r="T54" s="176"/>
      <c r="U54" s="176"/>
      <c r="V54" s="27"/>
      <c r="W54" s="27"/>
      <c r="X54" s="27"/>
      <c r="Y54" s="27"/>
      <c r="Z54" s="27"/>
      <c r="AA54" s="27"/>
      <c r="AB54" s="27"/>
      <c r="AC54" s="27"/>
      <c r="AD54" s="169"/>
      <c r="AE54" s="170"/>
      <c r="AF54" s="170"/>
      <c r="AG54" s="170"/>
      <c r="AH54" s="170"/>
      <c r="AI54" s="171"/>
      <c r="AJ54" s="173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69"/>
      <c r="AE55" s="170"/>
      <c r="AF55" s="170"/>
      <c r="AG55" s="170"/>
      <c r="AH55" s="170"/>
      <c r="AI55" s="171"/>
      <c r="AJ55" s="173"/>
    </row>
    <row r="56" spans="2:36" ht="15" customHeight="1" x14ac:dyDescent="0.25">
      <c r="B56" s="29" t="s">
        <v>38</v>
      </c>
      <c r="C56" s="183"/>
      <c r="D56" s="183"/>
      <c r="E56" s="183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76"/>
      <c r="P56" s="176"/>
      <c r="Q56" s="176"/>
      <c r="R56" s="176"/>
      <c r="S56" s="176"/>
      <c r="T56" s="176"/>
      <c r="U56" s="176"/>
      <c r="V56" s="27"/>
      <c r="W56" s="27"/>
      <c r="X56" s="27"/>
      <c r="Y56" s="27"/>
      <c r="Z56" s="27"/>
      <c r="AA56" s="27"/>
      <c r="AB56" s="27"/>
      <c r="AC56" s="27"/>
      <c r="AD56" s="177">
        <f>D12</f>
        <v>0</v>
      </c>
      <c r="AE56" s="178"/>
      <c r="AF56" s="178"/>
      <c r="AG56" s="178"/>
      <c r="AH56" s="178"/>
      <c r="AI56" s="179"/>
      <c r="AJ56" s="173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80"/>
      <c r="AE57" s="181"/>
      <c r="AF57" s="181"/>
      <c r="AG57" s="181"/>
      <c r="AH57" s="181"/>
      <c r="AI57" s="182"/>
      <c r="AJ57" s="174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51" t="s">
        <v>39</v>
      </c>
      <c r="AE58" s="152"/>
      <c r="AF58" s="152"/>
      <c r="AG58" s="152"/>
      <c r="AH58" s="152"/>
      <c r="AI58" s="153"/>
      <c r="AJ58" s="160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63"/>
      <c r="L59" s="163"/>
      <c r="M59" s="163"/>
      <c r="N59" s="163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54"/>
      <c r="AE59" s="155"/>
      <c r="AF59" s="155"/>
      <c r="AG59" s="155"/>
      <c r="AH59" s="155"/>
      <c r="AI59" s="156"/>
      <c r="AJ59" s="161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54"/>
      <c r="AE60" s="155"/>
      <c r="AF60" s="155"/>
      <c r="AG60" s="155"/>
      <c r="AH60" s="155"/>
      <c r="AI60" s="156"/>
      <c r="AJ60" s="161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54"/>
      <c r="AE61" s="155"/>
      <c r="AF61" s="155"/>
      <c r="AG61" s="155"/>
      <c r="AH61" s="155"/>
      <c r="AI61" s="156"/>
      <c r="AJ61" s="161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57"/>
      <c r="AE62" s="158"/>
      <c r="AF62" s="158"/>
      <c r="AG62" s="158"/>
      <c r="AH62" s="158"/>
      <c r="AI62" s="159"/>
      <c r="AJ62" s="162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QBmDaYacc9M/uHX+rE8x9NiptEe/61qQESfJpDLS6+OGalJqoiMaFCBjxFNf0Ux/ZjczL0tdqKoavQk2+dtrtw==" saltValue="F6xZ0eFYuHkKAR69AFW05Q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7" zoomScale="70" zoomScaleNormal="70" workbookViewId="0">
      <selection activeCell="K25" sqref="K25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17" t="s">
        <v>19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9"/>
    </row>
    <row r="3" spans="1:36" x14ac:dyDescent="0.25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2"/>
    </row>
    <row r="4" spans="1:36" x14ac:dyDescent="0.25">
      <c r="B4" s="120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2"/>
    </row>
    <row r="5" spans="1:36" x14ac:dyDescent="0.25">
      <c r="B5" s="120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2"/>
    </row>
    <row r="6" spans="1:36" x14ac:dyDescent="0.25">
      <c r="B6" s="120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2"/>
    </row>
    <row r="7" spans="1:36" x14ac:dyDescent="0.25">
      <c r="B7" s="120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2"/>
    </row>
    <row r="8" spans="1:36" x14ac:dyDescent="0.25">
      <c r="B8" s="120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2"/>
    </row>
    <row r="9" spans="1:36" ht="96.95" customHeight="1" thickBot="1" x14ac:dyDescent="0.3">
      <c r="B9" s="123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5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26" t="s">
        <v>20</v>
      </c>
      <c r="C12" s="127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28" t="s">
        <v>21</v>
      </c>
      <c r="C14" s="129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30">
        <v>46935</v>
      </c>
      <c r="N14" s="131"/>
      <c r="O14" s="131"/>
      <c r="P14" s="131"/>
      <c r="Q14" s="132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33" t="s">
        <v>23</v>
      </c>
      <c r="C16" s="134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12" t="s">
        <v>24</v>
      </c>
      <c r="C18" s="113"/>
      <c r="D18" s="31" t="s">
        <v>17</v>
      </c>
      <c r="E18" s="27"/>
      <c r="F18" s="114" t="s">
        <v>25</v>
      </c>
      <c r="G18" s="115">
        <f>IF(D18="A",'Notes explicatives'!E22,(IF(D18="B",'Notes explicatives'!E23,(IF(D18="C",'Notes explicatives'!E24,(IF(juil.28!D18="D",'Notes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12"/>
      <c r="C19" s="113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14"/>
      <c r="G19" s="116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27"/>
      <c r="M21" s="27"/>
      <c r="N21" s="34"/>
      <c r="O21" s="34"/>
      <c r="P21" s="34"/>
      <c r="Q21" s="34"/>
      <c r="R21" s="34"/>
      <c r="S21" s="27"/>
      <c r="T21" s="27"/>
      <c r="U21" s="34"/>
      <c r="V21" s="34"/>
      <c r="W21" s="34"/>
      <c r="X21" s="34"/>
      <c r="Y21" s="34"/>
      <c r="Z21" s="27"/>
      <c r="AA21" s="27"/>
      <c r="AB21" s="34"/>
      <c r="AC21" s="34"/>
      <c r="AD21" s="34"/>
      <c r="AE21" s="34"/>
      <c r="AF21" s="34"/>
      <c r="AG21" s="27"/>
      <c r="AH21" s="27"/>
      <c r="AI21" s="34"/>
      <c r="AJ21" s="28"/>
    </row>
    <row r="22" spans="1:36" x14ac:dyDescent="0.25">
      <c r="A22" s="22"/>
      <c r="B22" s="138" t="s">
        <v>26</v>
      </c>
      <c r="C22" s="138" t="s">
        <v>27</v>
      </c>
      <c r="D22" s="138" t="s">
        <v>28</v>
      </c>
      <c r="E22" s="191">
        <f>E23</f>
        <v>46935</v>
      </c>
      <c r="F22" s="217">
        <f t="shared" ref="F22:AI22" si="0">F23</f>
        <v>46936</v>
      </c>
      <c r="G22" s="40">
        <f t="shared" si="0"/>
        <v>46937</v>
      </c>
      <c r="H22" s="38">
        <f t="shared" si="0"/>
        <v>46938</v>
      </c>
      <c r="I22" s="37">
        <f t="shared" si="0"/>
        <v>46939</v>
      </c>
      <c r="J22" s="37">
        <f t="shared" si="0"/>
        <v>46940</v>
      </c>
      <c r="K22" s="38">
        <f t="shared" si="0"/>
        <v>46941</v>
      </c>
      <c r="L22" s="191">
        <f t="shared" si="0"/>
        <v>46942</v>
      </c>
      <c r="M22" s="217">
        <f t="shared" si="0"/>
        <v>46943</v>
      </c>
      <c r="N22" s="40">
        <f t="shared" si="0"/>
        <v>46944</v>
      </c>
      <c r="O22" s="38">
        <f t="shared" si="0"/>
        <v>46945</v>
      </c>
      <c r="P22" s="39">
        <f t="shared" si="0"/>
        <v>46946</v>
      </c>
      <c r="Q22" s="37">
        <f t="shared" si="0"/>
        <v>46947</v>
      </c>
      <c r="R22" s="39">
        <f t="shared" si="0"/>
        <v>46948</v>
      </c>
      <c r="S22" s="191">
        <f t="shared" si="0"/>
        <v>46949</v>
      </c>
      <c r="T22" s="217">
        <f t="shared" si="0"/>
        <v>46950</v>
      </c>
      <c r="U22" s="38">
        <f t="shared" si="0"/>
        <v>46951</v>
      </c>
      <c r="V22" s="37">
        <f t="shared" si="0"/>
        <v>46952</v>
      </c>
      <c r="W22" s="38">
        <f t="shared" si="0"/>
        <v>46953</v>
      </c>
      <c r="X22" s="37">
        <f t="shared" si="0"/>
        <v>46954</v>
      </c>
      <c r="Y22" s="39">
        <f t="shared" si="0"/>
        <v>46955</v>
      </c>
      <c r="Z22" s="191">
        <f t="shared" si="0"/>
        <v>46956</v>
      </c>
      <c r="AA22" s="217">
        <f t="shared" si="0"/>
        <v>46957</v>
      </c>
      <c r="AB22" s="38">
        <f t="shared" si="0"/>
        <v>46958</v>
      </c>
      <c r="AC22" s="37">
        <f t="shared" si="0"/>
        <v>46959</v>
      </c>
      <c r="AD22" s="38">
        <f t="shared" si="0"/>
        <v>46960</v>
      </c>
      <c r="AE22" s="37">
        <f t="shared" si="0"/>
        <v>46961</v>
      </c>
      <c r="AF22" s="39">
        <f t="shared" si="0"/>
        <v>46962</v>
      </c>
      <c r="AG22" s="191">
        <f t="shared" si="0"/>
        <v>46963</v>
      </c>
      <c r="AH22" s="217">
        <f t="shared" si="0"/>
        <v>46964</v>
      </c>
      <c r="AI22" s="40">
        <f t="shared" si="0"/>
        <v>46965</v>
      </c>
      <c r="AJ22" s="140" t="s">
        <v>29</v>
      </c>
    </row>
    <row r="23" spans="1:36" ht="15.75" thickBot="1" x14ac:dyDescent="0.3">
      <c r="A23" s="22"/>
      <c r="B23" s="139"/>
      <c r="C23" s="139"/>
      <c r="D23" s="139"/>
      <c r="E23" s="193">
        <v>46935</v>
      </c>
      <c r="F23" s="218">
        <v>46936</v>
      </c>
      <c r="G23" s="44">
        <v>46937</v>
      </c>
      <c r="H23" s="44">
        <v>46938</v>
      </c>
      <c r="I23" s="44">
        <v>46939</v>
      </c>
      <c r="J23" s="44">
        <v>46940</v>
      </c>
      <c r="K23" s="203">
        <v>46941</v>
      </c>
      <c r="L23" s="193">
        <v>46942</v>
      </c>
      <c r="M23" s="218">
        <v>46943</v>
      </c>
      <c r="N23" s="44">
        <v>46944</v>
      </c>
      <c r="O23" s="44">
        <v>46945</v>
      </c>
      <c r="P23" s="44">
        <v>46946</v>
      </c>
      <c r="Q23" s="44">
        <v>46947</v>
      </c>
      <c r="R23" s="203">
        <v>46948</v>
      </c>
      <c r="S23" s="193">
        <v>46949</v>
      </c>
      <c r="T23" s="218">
        <v>46950</v>
      </c>
      <c r="U23" s="44">
        <v>46951</v>
      </c>
      <c r="V23" s="44">
        <v>46952</v>
      </c>
      <c r="W23" s="44">
        <v>46953</v>
      </c>
      <c r="X23" s="44">
        <v>46954</v>
      </c>
      <c r="Y23" s="203">
        <v>46955</v>
      </c>
      <c r="Z23" s="193">
        <v>46956</v>
      </c>
      <c r="AA23" s="218">
        <v>46957</v>
      </c>
      <c r="AB23" s="44">
        <v>46958</v>
      </c>
      <c r="AC23" s="44">
        <v>46959</v>
      </c>
      <c r="AD23" s="44">
        <v>46960</v>
      </c>
      <c r="AE23" s="44">
        <v>46961</v>
      </c>
      <c r="AF23" s="203">
        <v>46962</v>
      </c>
      <c r="AG23" s="193">
        <v>46963</v>
      </c>
      <c r="AH23" s="218">
        <v>46964</v>
      </c>
      <c r="AI23" s="44">
        <v>46965</v>
      </c>
      <c r="AJ23" s="141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2" t="s">
        <v>30</v>
      </c>
      <c r="C25" s="143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201"/>
      <c r="E27" s="197"/>
      <c r="F27" s="215"/>
      <c r="G27" s="49"/>
      <c r="H27" s="49"/>
      <c r="I27" s="49"/>
      <c r="J27" s="49"/>
      <c r="K27" s="204"/>
      <c r="L27" s="197"/>
      <c r="M27" s="215"/>
      <c r="N27" s="49"/>
      <c r="O27" s="49"/>
      <c r="P27" s="49"/>
      <c r="Q27" s="49"/>
      <c r="R27" s="204"/>
      <c r="S27" s="197"/>
      <c r="T27" s="215"/>
      <c r="U27" s="49"/>
      <c r="V27" s="49"/>
      <c r="W27" s="49"/>
      <c r="X27" s="49"/>
      <c r="Y27" s="204"/>
      <c r="Z27" s="197"/>
      <c r="AA27" s="215"/>
      <c r="AB27" s="49"/>
      <c r="AC27" s="49"/>
      <c r="AD27" s="49"/>
      <c r="AE27" s="49"/>
      <c r="AF27" s="204"/>
      <c r="AG27" s="197"/>
      <c r="AH27" s="215"/>
      <c r="AI27" s="204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201"/>
      <c r="E28" s="196"/>
      <c r="F28" s="216"/>
      <c r="G28" s="49"/>
      <c r="H28" s="49"/>
      <c r="I28" s="49"/>
      <c r="J28" s="49"/>
      <c r="K28" s="204"/>
      <c r="L28" s="196"/>
      <c r="M28" s="216"/>
      <c r="N28" s="49"/>
      <c r="O28" s="49"/>
      <c r="P28" s="49"/>
      <c r="Q28" s="49"/>
      <c r="R28" s="204"/>
      <c r="S28" s="196"/>
      <c r="T28" s="216"/>
      <c r="U28" s="49"/>
      <c r="V28" s="49"/>
      <c r="W28" s="49"/>
      <c r="X28" s="49"/>
      <c r="Y28" s="204"/>
      <c r="Z28" s="196"/>
      <c r="AA28" s="216"/>
      <c r="AB28" s="49"/>
      <c r="AC28" s="49"/>
      <c r="AD28" s="49"/>
      <c r="AE28" s="49"/>
      <c r="AF28" s="51"/>
      <c r="AG28" s="196"/>
      <c r="AH28" s="216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201"/>
      <c r="E29" s="196"/>
      <c r="F29" s="216"/>
      <c r="G29" s="49"/>
      <c r="H29" s="49"/>
      <c r="I29" s="49"/>
      <c r="J29" s="49"/>
      <c r="K29" s="204"/>
      <c r="L29" s="196"/>
      <c r="M29" s="216"/>
      <c r="N29" s="49"/>
      <c r="O29" s="49"/>
      <c r="P29" s="49"/>
      <c r="Q29" s="49"/>
      <c r="R29" s="204"/>
      <c r="S29" s="196"/>
      <c r="T29" s="216"/>
      <c r="U29" s="49"/>
      <c r="V29" s="49"/>
      <c r="W29" s="49"/>
      <c r="X29" s="49"/>
      <c r="Y29" s="204"/>
      <c r="Z29" s="196"/>
      <c r="AA29" s="216"/>
      <c r="AB29" s="49"/>
      <c r="AC29" s="49"/>
      <c r="AD29" s="49"/>
      <c r="AE29" s="49"/>
      <c r="AF29" s="51"/>
      <c r="AG29" s="196"/>
      <c r="AH29" s="216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201"/>
      <c r="E30" s="196"/>
      <c r="F30" s="216"/>
      <c r="G30" s="49"/>
      <c r="H30" s="49"/>
      <c r="I30" s="49"/>
      <c r="J30" s="49"/>
      <c r="K30" s="204"/>
      <c r="L30" s="196"/>
      <c r="M30" s="216"/>
      <c r="N30" s="49"/>
      <c r="O30" s="49"/>
      <c r="P30" s="49"/>
      <c r="Q30" s="49"/>
      <c r="R30" s="204"/>
      <c r="S30" s="196"/>
      <c r="T30" s="216"/>
      <c r="U30" s="49"/>
      <c r="V30" s="49"/>
      <c r="W30" s="49"/>
      <c r="X30" s="49"/>
      <c r="Y30" s="204"/>
      <c r="Z30" s="196"/>
      <c r="AA30" s="216"/>
      <c r="AB30" s="49"/>
      <c r="AC30" s="49"/>
      <c r="AD30" s="49"/>
      <c r="AE30" s="49"/>
      <c r="AF30" s="51"/>
      <c r="AG30" s="196"/>
      <c r="AH30" s="216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201"/>
      <c r="E31" s="196"/>
      <c r="F31" s="216"/>
      <c r="G31" s="49"/>
      <c r="H31" s="49"/>
      <c r="I31" s="49"/>
      <c r="J31" s="49"/>
      <c r="K31" s="204"/>
      <c r="L31" s="196"/>
      <c r="M31" s="216"/>
      <c r="N31" s="49"/>
      <c r="O31" s="49"/>
      <c r="P31" s="49"/>
      <c r="Q31" s="49"/>
      <c r="R31" s="204"/>
      <c r="S31" s="196"/>
      <c r="T31" s="216"/>
      <c r="U31" s="49"/>
      <c r="V31" s="49"/>
      <c r="W31" s="49"/>
      <c r="X31" s="49"/>
      <c r="Y31" s="204"/>
      <c r="Z31" s="196"/>
      <c r="AA31" s="216"/>
      <c r="AB31" s="49"/>
      <c r="AC31" s="49"/>
      <c r="AD31" s="49"/>
      <c r="AE31" s="49"/>
      <c r="AF31" s="204"/>
      <c r="AG31" s="196"/>
      <c r="AH31" s="216"/>
      <c r="AI31" s="204"/>
      <c r="AJ31" s="52">
        <f t="shared" si="1"/>
        <v>0</v>
      </c>
    </row>
    <row r="32" spans="1:36" ht="15.75" thickBot="1" x14ac:dyDescent="0.3">
      <c r="A32" s="22"/>
      <c r="B32" s="47"/>
      <c r="C32" s="47"/>
      <c r="D32" s="201"/>
      <c r="E32" s="196"/>
      <c r="F32" s="216"/>
      <c r="G32" s="49"/>
      <c r="H32" s="49"/>
      <c r="I32" s="49"/>
      <c r="J32" s="49"/>
      <c r="K32" s="204"/>
      <c r="L32" s="196"/>
      <c r="M32" s="216"/>
      <c r="N32" s="49"/>
      <c r="O32" s="49"/>
      <c r="P32" s="49"/>
      <c r="Q32" s="49"/>
      <c r="R32" s="204"/>
      <c r="S32" s="196"/>
      <c r="T32" s="216"/>
      <c r="U32" s="49"/>
      <c r="V32" s="49"/>
      <c r="W32" s="49"/>
      <c r="X32" s="49"/>
      <c r="Y32" s="204"/>
      <c r="Z32" s="196"/>
      <c r="AA32" s="216"/>
      <c r="AB32" s="49"/>
      <c r="AC32" s="49"/>
      <c r="AD32" s="49"/>
      <c r="AE32" s="49"/>
      <c r="AF32" s="51"/>
      <c r="AG32" s="196"/>
      <c r="AH32" s="216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201"/>
      <c r="E33" s="196"/>
      <c r="F33" s="216"/>
      <c r="G33" s="49"/>
      <c r="H33" s="49"/>
      <c r="I33" s="49"/>
      <c r="J33" s="49"/>
      <c r="K33" s="204"/>
      <c r="L33" s="196"/>
      <c r="M33" s="216"/>
      <c r="N33" s="49"/>
      <c r="O33" s="49"/>
      <c r="P33" s="49"/>
      <c r="Q33" s="49"/>
      <c r="R33" s="204"/>
      <c r="S33" s="196"/>
      <c r="T33" s="216"/>
      <c r="U33" s="49"/>
      <c r="V33" s="49"/>
      <c r="W33" s="49"/>
      <c r="X33" s="49"/>
      <c r="Y33" s="204"/>
      <c r="Z33" s="196"/>
      <c r="AA33" s="216"/>
      <c r="AB33" s="49"/>
      <c r="AC33" s="49"/>
      <c r="AD33" s="49"/>
      <c r="AE33" s="49"/>
      <c r="AF33" s="51"/>
      <c r="AG33" s="196"/>
      <c r="AH33" s="216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201"/>
      <c r="E34" s="196"/>
      <c r="F34" s="216"/>
      <c r="G34" s="49"/>
      <c r="H34" s="49"/>
      <c r="I34" s="49"/>
      <c r="J34" s="49"/>
      <c r="K34" s="204"/>
      <c r="L34" s="196"/>
      <c r="M34" s="216"/>
      <c r="N34" s="49"/>
      <c r="O34" s="49"/>
      <c r="P34" s="49"/>
      <c r="Q34" s="49"/>
      <c r="R34" s="204"/>
      <c r="S34" s="196"/>
      <c r="T34" s="216"/>
      <c r="U34" s="49"/>
      <c r="V34" s="49"/>
      <c r="W34" s="49"/>
      <c r="X34" s="49"/>
      <c r="Y34" s="204"/>
      <c r="Z34" s="196"/>
      <c r="AA34" s="216"/>
      <c r="AB34" s="49"/>
      <c r="AC34" s="49"/>
      <c r="AD34" s="49"/>
      <c r="AE34" s="49"/>
      <c r="AF34" s="51"/>
      <c r="AG34" s="196"/>
      <c r="AH34" s="216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202"/>
      <c r="E35" s="198">
        <f>SUM(E27:E34)</f>
        <v>0</v>
      </c>
      <c r="F35" s="214">
        <f t="shared" ref="F35:AI35" si="2">SUM(F27:F34)</f>
        <v>0</v>
      </c>
      <c r="G35" s="199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9">
        <f t="shared" si="2"/>
        <v>0</v>
      </c>
      <c r="L35" s="198">
        <f t="shared" si="2"/>
        <v>0</v>
      </c>
      <c r="M35" s="214">
        <f t="shared" si="2"/>
        <v>0</v>
      </c>
      <c r="N35" s="199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9">
        <f t="shared" si="2"/>
        <v>0</v>
      </c>
      <c r="S35" s="198">
        <f t="shared" si="2"/>
        <v>0</v>
      </c>
      <c r="T35" s="214">
        <f t="shared" si="2"/>
        <v>0</v>
      </c>
      <c r="U35" s="199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9">
        <f t="shared" si="2"/>
        <v>0</v>
      </c>
      <c r="Z35" s="198">
        <f t="shared" si="2"/>
        <v>0</v>
      </c>
      <c r="AA35" s="214">
        <f t="shared" si="2"/>
        <v>0</v>
      </c>
      <c r="AB35" s="199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9">
        <f t="shared" si="2"/>
        <v>0</v>
      </c>
      <c r="AG35" s="198">
        <f t="shared" si="2"/>
        <v>0</v>
      </c>
      <c r="AH35" s="214">
        <f t="shared" si="2"/>
        <v>0</v>
      </c>
      <c r="AI35" s="213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4" t="s">
        <v>32</v>
      </c>
      <c r="C37" s="145"/>
      <c r="D37" s="146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47"/>
      <c r="C39" s="148"/>
      <c r="D39" s="101"/>
      <c r="E39" s="197"/>
      <c r="F39" s="215"/>
      <c r="G39" s="62"/>
      <c r="H39" s="62"/>
      <c r="I39" s="62"/>
      <c r="J39" s="62"/>
      <c r="K39" s="205"/>
      <c r="L39" s="197"/>
      <c r="M39" s="215"/>
      <c r="N39" s="62"/>
      <c r="O39" s="62"/>
      <c r="P39" s="62"/>
      <c r="Q39" s="62"/>
      <c r="R39" s="205"/>
      <c r="S39" s="197"/>
      <c r="T39" s="215"/>
      <c r="U39" s="62"/>
      <c r="V39" s="62"/>
      <c r="W39" s="62"/>
      <c r="X39" s="62"/>
      <c r="Y39" s="205"/>
      <c r="Z39" s="197"/>
      <c r="AA39" s="215"/>
      <c r="AB39" s="62"/>
      <c r="AC39" s="62"/>
      <c r="AD39" s="62"/>
      <c r="AE39" s="62"/>
      <c r="AF39" s="205"/>
      <c r="AG39" s="197"/>
      <c r="AH39" s="215"/>
      <c r="AI39" s="63"/>
      <c r="AJ39" s="91">
        <f>SUM(E39:AI39)</f>
        <v>0</v>
      </c>
    </row>
    <row r="40" spans="1:36" ht="15.75" thickBot="1" x14ac:dyDescent="0.3">
      <c r="B40" s="147"/>
      <c r="C40" s="148"/>
      <c r="D40" s="101"/>
      <c r="E40" s="196"/>
      <c r="F40" s="216"/>
      <c r="G40" s="62"/>
      <c r="H40" s="62"/>
      <c r="I40" s="62"/>
      <c r="J40" s="62"/>
      <c r="K40" s="205"/>
      <c r="L40" s="196"/>
      <c r="M40" s="216"/>
      <c r="N40" s="62"/>
      <c r="O40" s="62"/>
      <c r="P40" s="62"/>
      <c r="Q40" s="62"/>
      <c r="R40" s="205"/>
      <c r="S40" s="196"/>
      <c r="T40" s="216"/>
      <c r="U40" s="62"/>
      <c r="V40" s="62"/>
      <c r="W40" s="62"/>
      <c r="X40" s="62"/>
      <c r="Y40" s="205"/>
      <c r="Z40" s="196"/>
      <c r="AA40" s="216"/>
      <c r="AB40" s="62"/>
      <c r="AC40" s="62"/>
      <c r="AD40" s="62"/>
      <c r="AE40" s="62"/>
      <c r="AF40" s="212"/>
      <c r="AG40" s="196"/>
      <c r="AH40" s="216"/>
      <c r="AI40" s="63"/>
      <c r="AJ40" s="91">
        <f>SUM(E40:AI40)</f>
        <v>0</v>
      </c>
    </row>
    <row r="41" spans="1:36" ht="15.75" thickBot="1" x14ac:dyDescent="0.3">
      <c r="B41" s="147"/>
      <c r="C41" s="148"/>
      <c r="D41" s="101"/>
      <c r="E41" s="196"/>
      <c r="F41" s="216"/>
      <c r="G41" s="62"/>
      <c r="H41" s="62"/>
      <c r="I41" s="62"/>
      <c r="J41" s="62"/>
      <c r="K41" s="205"/>
      <c r="L41" s="196"/>
      <c r="M41" s="216"/>
      <c r="N41" s="62"/>
      <c r="O41" s="62"/>
      <c r="P41" s="62"/>
      <c r="Q41" s="62"/>
      <c r="R41" s="205"/>
      <c r="S41" s="196"/>
      <c r="T41" s="216"/>
      <c r="U41" s="62"/>
      <c r="V41" s="62"/>
      <c r="W41" s="62"/>
      <c r="X41" s="62"/>
      <c r="Y41" s="205"/>
      <c r="Z41" s="196"/>
      <c r="AA41" s="216"/>
      <c r="AB41" s="62"/>
      <c r="AC41" s="62"/>
      <c r="AD41" s="62"/>
      <c r="AE41" s="62"/>
      <c r="AF41" s="212"/>
      <c r="AG41" s="196"/>
      <c r="AH41" s="216"/>
      <c r="AI41" s="63"/>
      <c r="AJ41" s="91">
        <f t="shared" ref="AJ41:AJ42" si="3">SUM(E41:AI41)</f>
        <v>0</v>
      </c>
    </row>
    <row r="42" spans="1:36" ht="15.75" thickBot="1" x14ac:dyDescent="0.3">
      <c r="B42" s="147"/>
      <c r="C42" s="148"/>
      <c r="D42" s="208"/>
      <c r="E42" s="196"/>
      <c r="F42" s="216"/>
      <c r="G42" s="62"/>
      <c r="H42" s="62"/>
      <c r="I42" s="62"/>
      <c r="J42" s="62"/>
      <c r="K42" s="205"/>
      <c r="L42" s="196"/>
      <c r="M42" s="216"/>
      <c r="N42" s="62"/>
      <c r="O42" s="62"/>
      <c r="P42" s="62"/>
      <c r="Q42" s="62"/>
      <c r="R42" s="205"/>
      <c r="S42" s="196"/>
      <c r="T42" s="216"/>
      <c r="U42" s="62"/>
      <c r="V42" s="62"/>
      <c r="W42" s="62"/>
      <c r="X42" s="62"/>
      <c r="Y42" s="205"/>
      <c r="Z42" s="196"/>
      <c r="AA42" s="216"/>
      <c r="AB42" s="62"/>
      <c r="AC42" s="62"/>
      <c r="AD42" s="62"/>
      <c r="AE42" s="62"/>
      <c r="AF42" s="205"/>
      <c r="AG42" s="196"/>
      <c r="AH42" s="216"/>
      <c r="AI42" s="63"/>
      <c r="AJ42" s="91">
        <f t="shared" si="3"/>
        <v>0</v>
      </c>
    </row>
    <row r="43" spans="1:36" ht="15.75" thickBot="1" x14ac:dyDescent="0.3">
      <c r="B43" s="149" t="s">
        <v>31</v>
      </c>
      <c r="C43" s="150"/>
      <c r="D43" s="202"/>
      <c r="E43" s="198">
        <f>SUM(E39:E42)</f>
        <v>0</v>
      </c>
      <c r="F43" s="214">
        <f>SUM(F39:F42)</f>
        <v>0</v>
      </c>
      <c r="G43" s="207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206">
        <f t="shared" si="4"/>
        <v>0</v>
      </c>
      <c r="L43" s="198">
        <f t="shared" si="4"/>
        <v>0</v>
      </c>
      <c r="M43" s="214">
        <f t="shared" si="4"/>
        <v>0</v>
      </c>
      <c r="N43" s="207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206">
        <f t="shared" si="4"/>
        <v>0</v>
      </c>
      <c r="S43" s="198">
        <f t="shared" si="4"/>
        <v>0</v>
      </c>
      <c r="T43" s="214">
        <f t="shared" si="4"/>
        <v>0</v>
      </c>
      <c r="U43" s="207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206">
        <f t="shared" si="4"/>
        <v>0</v>
      </c>
      <c r="Z43" s="198">
        <f t="shared" si="4"/>
        <v>0</v>
      </c>
      <c r="AA43" s="214">
        <f t="shared" si="4"/>
        <v>0</v>
      </c>
      <c r="AB43" s="207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206">
        <f t="shared" si="4"/>
        <v>0</v>
      </c>
      <c r="AG43" s="198">
        <f t="shared" si="4"/>
        <v>0</v>
      </c>
      <c r="AH43" s="214">
        <f t="shared" si="4"/>
        <v>0</v>
      </c>
      <c r="AI43" s="207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35" t="s">
        <v>33</v>
      </c>
      <c r="C45" s="136"/>
      <c r="D45" s="13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64" t="s">
        <v>34</v>
      </c>
      <c r="C47" s="165"/>
      <c r="D47" s="69"/>
      <c r="E47" s="195"/>
      <c r="F47" s="209"/>
      <c r="G47" s="71"/>
      <c r="H47" s="71"/>
      <c r="I47" s="71"/>
      <c r="J47" s="71"/>
      <c r="K47" s="71"/>
      <c r="L47" s="195"/>
      <c r="M47" s="209"/>
      <c r="N47" s="71"/>
      <c r="O47" s="71"/>
      <c r="P47" s="71"/>
      <c r="Q47" s="71"/>
      <c r="R47" s="71"/>
      <c r="S47" s="195"/>
      <c r="T47" s="209"/>
      <c r="U47" s="71"/>
      <c r="V47" s="71"/>
      <c r="W47" s="71"/>
      <c r="X47" s="71"/>
      <c r="Y47" s="71"/>
      <c r="Z47" s="195"/>
      <c r="AA47" s="209"/>
      <c r="AB47" s="71"/>
      <c r="AC47" s="71"/>
      <c r="AD47" s="71"/>
      <c r="AE47" s="71"/>
      <c r="AF47" s="71"/>
      <c r="AG47" s="195"/>
      <c r="AH47" s="209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49" t="s">
        <v>35</v>
      </c>
      <c r="C49" s="150"/>
      <c r="D49" s="57"/>
      <c r="E49" s="210">
        <f>SUM(E35+E43)</f>
        <v>0</v>
      </c>
      <c r="F49" s="211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210">
        <f t="shared" si="5"/>
        <v>0</v>
      </c>
      <c r="M49" s="211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210">
        <f t="shared" si="5"/>
        <v>0</v>
      </c>
      <c r="T49" s="211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210">
        <f t="shared" si="5"/>
        <v>0</v>
      </c>
      <c r="AA49" s="211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210">
        <f t="shared" si="5"/>
        <v>0</v>
      </c>
      <c r="AH49" s="211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66" t="s">
        <v>36</v>
      </c>
      <c r="AE53" s="167"/>
      <c r="AF53" s="167"/>
      <c r="AG53" s="167"/>
      <c r="AH53" s="167"/>
      <c r="AI53" s="168"/>
      <c r="AJ53" s="172">
        <f>AJ35</f>
        <v>0</v>
      </c>
    </row>
    <row r="54" spans="2:36" ht="18.75" customHeight="1" x14ac:dyDescent="0.25">
      <c r="B54" s="74" t="s">
        <v>23</v>
      </c>
      <c r="C54" s="175">
        <f>D16</f>
        <v>0</v>
      </c>
      <c r="D54" s="175"/>
      <c r="E54" s="175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76"/>
      <c r="P54" s="176"/>
      <c r="Q54" s="176"/>
      <c r="R54" s="176"/>
      <c r="S54" s="176"/>
      <c r="T54" s="176"/>
      <c r="U54" s="176"/>
      <c r="V54" s="27"/>
      <c r="W54" s="27"/>
      <c r="X54" s="27"/>
      <c r="Y54" s="27"/>
      <c r="Z54" s="27"/>
      <c r="AA54" s="27"/>
      <c r="AB54" s="27"/>
      <c r="AC54" s="27"/>
      <c r="AD54" s="169"/>
      <c r="AE54" s="170"/>
      <c r="AF54" s="170"/>
      <c r="AG54" s="170"/>
      <c r="AH54" s="170"/>
      <c r="AI54" s="171"/>
      <c r="AJ54" s="173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69"/>
      <c r="AE55" s="170"/>
      <c r="AF55" s="170"/>
      <c r="AG55" s="170"/>
      <c r="AH55" s="170"/>
      <c r="AI55" s="171"/>
      <c r="AJ55" s="173"/>
    </row>
    <row r="56" spans="2:36" ht="15" customHeight="1" x14ac:dyDescent="0.25">
      <c r="B56" s="29" t="s">
        <v>38</v>
      </c>
      <c r="C56" s="176"/>
      <c r="D56" s="176"/>
      <c r="E56" s="176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76"/>
      <c r="P56" s="176"/>
      <c r="Q56" s="176"/>
      <c r="R56" s="176"/>
      <c r="S56" s="176"/>
      <c r="T56" s="176"/>
      <c r="U56" s="176"/>
      <c r="V56" s="27"/>
      <c r="W56" s="27"/>
      <c r="X56" s="27"/>
      <c r="Y56" s="27"/>
      <c r="Z56" s="27"/>
      <c r="AA56" s="27"/>
      <c r="AB56" s="27"/>
      <c r="AC56" s="27"/>
      <c r="AD56" s="177">
        <f>D12</f>
        <v>0</v>
      </c>
      <c r="AE56" s="178"/>
      <c r="AF56" s="178"/>
      <c r="AG56" s="178"/>
      <c r="AH56" s="178"/>
      <c r="AI56" s="179"/>
      <c r="AJ56" s="173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80"/>
      <c r="AE57" s="181"/>
      <c r="AF57" s="181"/>
      <c r="AG57" s="181"/>
      <c r="AH57" s="181"/>
      <c r="AI57" s="182"/>
      <c r="AJ57" s="174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51" t="s">
        <v>39</v>
      </c>
      <c r="AE58" s="152"/>
      <c r="AF58" s="152"/>
      <c r="AG58" s="152"/>
      <c r="AH58" s="152"/>
      <c r="AI58" s="153"/>
      <c r="AJ58" s="160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63"/>
      <c r="L59" s="163"/>
      <c r="M59" s="163"/>
      <c r="N59" s="163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54"/>
      <c r="AE59" s="155"/>
      <c r="AF59" s="155"/>
      <c r="AG59" s="155"/>
      <c r="AH59" s="155"/>
      <c r="AI59" s="156"/>
      <c r="AJ59" s="161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54"/>
      <c r="AE60" s="155"/>
      <c r="AF60" s="155"/>
      <c r="AG60" s="155"/>
      <c r="AH60" s="155"/>
      <c r="AI60" s="156"/>
      <c r="AJ60" s="161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54"/>
      <c r="AE61" s="155"/>
      <c r="AF61" s="155"/>
      <c r="AG61" s="155"/>
      <c r="AH61" s="155"/>
      <c r="AI61" s="156"/>
      <c r="AJ61" s="161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57"/>
      <c r="AE62" s="158"/>
      <c r="AF62" s="158"/>
      <c r="AG62" s="158"/>
      <c r="AH62" s="158"/>
      <c r="AI62" s="159"/>
      <c r="AJ62" s="162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f81BF7+eqVbRbG2PC8I4F5F8i6+kxMYAR1qMTee3VwuNlbUDWsJqXW+S8xnDsUZ/yShJ5WRlGp+1Gb+vdnypWw==" saltValue="c64azrN2fEE99fRVCcyxtQ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0" zoomScale="70" zoomScaleNormal="70" workbookViewId="0">
      <selection activeCell="N23" sqref="N23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17" t="s">
        <v>19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9"/>
    </row>
    <row r="3" spans="1:36" x14ac:dyDescent="0.25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2"/>
    </row>
    <row r="4" spans="1:36" x14ac:dyDescent="0.25">
      <c r="B4" s="120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2"/>
    </row>
    <row r="5" spans="1:36" x14ac:dyDescent="0.25">
      <c r="B5" s="120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2"/>
    </row>
    <row r="6" spans="1:36" x14ac:dyDescent="0.25">
      <c r="B6" s="120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2"/>
    </row>
    <row r="7" spans="1:36" x14ac:dyDescent="0.25">
      <c r="B7" s="120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2"/>
    </row>
    <row r="8" spans="1:36" x14ac:dyDescent="0.25">
      <c r="B8" s="120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2"/>
    </row>
    <row r="9" spans="1:36" ht="96.95" customHeight="1" thickBot="1" x14ac:dyDescent="0.3">
      <c r="B9" s="123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5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26" t="s">
        <v>20</v>
      </c>
      <c r="C12" s="127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28" t="s">
        <v>21</v>
      </c>
      <c r="C14" s="129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30">
        <v>46966</v>
      </c>
      <c r="N14" s="131"/>
      <c r="O14" s="131"/>
      <c r="P14" s="131"/>
      <c r="Q14" s="132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33" t="s">
        <v>23</v>
      </c>
      <c r="C16" s="134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12" t="s">
        <v>24</v>
      </c>
      <c r="C18" s="113"/>
      <c r="D18" s="31" t="s">
        <v>17</v>
      </c>
      <c r="E18" s="27"/>
      <c r="F18" s="114" t="s">
        <v>25</v>
      </c>
      <c r="G18" s="115">
        <f>IF(D18="A",'Notes explicatives'!E22,(IF(D18="B",'Notes explicatives'!E23,(IF(D18="C",'Notes explicatives'!E24,(IF(août.28!D18="D",'Notes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12"/>
      <c r="C19" s="113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14"/>
      <c r="G19" s="116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27"/>
      <c r="Q21" s="27"/>
      <c r="R21" s="34"/>
      <c r="S21" s="34"/>
      <c r="T21" s="34"/>
      <c r="U21" s="34"/>
      <c r="V21" s="34"/>
      <c r="W21" s="27"/>
      <c r="X21" s="27"/>
      <c r="Y21" s="34"/>
      <c r="Z21" s="34"/>
      <c r="AA21" s="34"/>
      <c r="AB21" s="34"/>
      <c r="AC21" s="34"/>
      <c r="AD21" s="27"/>
      <c r="AE21" s="27"/>
      <c r="AF21" s="34"/>
      <c r="AG21" s="34"/>
      <c r="AH21" s="34"/>
      <c r="AI21" s="34"/>
      <c r="AJ21" s="28"/>
    </row>
    <row r="22" spans="1:36" x14ac:dyDescent="0.25">
      <c r="A22" s="22"/>
      <c r="B22" s="138" t="s">
        <v>26</v>
      </c>
      <c r="C22" s="138" t="s">
        <v>27</v>
      </c>
      <c r="D22" s="138" t="s">
        <v>28</v>
      </c>
      <c r="E22" s="35">
        <f>E23</f>
        <v>46966</v>
      </c>
      <c r="F22" s="36">
        <f t="shared" ref="F22:AI22" si="0">F23</f>
        <v>46967</v>
      </c>
      <c r="G22" s="37">
        <f t="shared" si="0"/>
        <v>46968</v>
      </c>
      <c r="H22" s="38">
        <f t="shared" si="0"/>
        <v>46969</v>
      </c>
      <c r="I22" s="191">
        <f t="shared" si="0"/>
        <v>46970</v>
      </c>
      <c r="J22" s="217">
        <f t="shared" si="0"/>
        <v>46971</v>
      </c>
      <c r="K22" s="38">
        <f t="shared" si="0"/>
        <v>46972</v>
      </c>
      <c r="L22" s="37">
        <f t="shared" si="0"/>
        <v>46973</v>
      </c>
      <c r="M22" s="36">
        <f t="shared" si="0"/>
        <v>46974</v>
      </c>
      <c r="N22" s="37">
        <f t="shared" si="0"/>
        <v>46975</v>
      </c>
      <c r="O22" s="38">
        <f t="shared" si="0"/>
        <v>46976</v>
      </c>
      <c r="P22" s="191">
        <f t="shared" si="0"/>
        <v>46977</v>
      </c>
      <c r="Q22" s="217">
        <f t="shared" si="0"/>
        <v>46978</v>
      </c>
      <c r="R22" s="40">
        <f t="shared" si="0"/>
        <v>46979</v>
      </c>
      <c r="S22" s="40">
        <f t="shared" si="0"/>
        <v>46980</v>
      </c>
      <c r="T22" s="36">
        <f t="shared" si="0"/>
        <v>46981</v>
      </c>
      <c r="U22" s="41">
        <f t="shared" si="0"/>
        <v>46982</v>
      </c>
      <c r="V22" s="39">
        <f t="shared" si="0"/>
        <v>46983</v>
      </c>
      <c r="W22" s="191">
        <f t="shared" si="0"/>
        <v>46984</v>
      </c>
      <c r="X22" s="217">
        <f t="shared" si="0"/>
        <v>46985</v>
      </c>
      <c r="Y22" s="220">
        <f t="shared" si="0"/>
        <v>46986</v>
      </c>
      <c r="Z22" s="39">
        <f t="shared" si="0"/>
        <v>46987</v>
      </c>
      <c r="AA22" s="37">
        <f t="shared" si="0"/>
        <v>46988</v>
      </c>
      <c r="AB22" s="41">
        <f t="shared" si="0"/>
        <v>46989</v>
      </c>
      <c r="AC22" s="39">
        <f t="shared" si="0"/>
        <v>46990</v>
      </c>
      <c r="AD22" s="191">
        <f t="shared" si="0"/>
        <v>46991</v>
      </c>
      <c r="AE22" s="217">
        <f t="shared" si="0"/>
        <v>46992</v>
      </c>
      <c r="AF22" s="220">
        <f t="shared" si="0"/>
        <v>46993</v>
      </c>
      <c r="AG22" s="39">
        <f t="shared" si="0"/>
        <v>46994</v>
      </c>
      <c r="AH22" s="37">
        <f t="shared" si="0"/>
        <v>46995</v>
      </c>
      <c r="AI22" s="37">
        <f t="shared" si="0"/>
        <v>46996</v>
      </c>
      <c r="AJ22" s="140" t="s">
        <v>29</v>
      </c>
    </row>
    <row r="23" spans="1:36" ht="15.75" thickBot="1" x14ac:dyDescent="0.3">
      <c r="A23" s="22"/>
      <c r="B23" s="139"/>
      <c r="C23" s="139"/>
      <c r="D23" s="139"/>
      <c r="E23" s="43">
        <v>46966</v>
      </c>
      <c r="F23" s="44">
        <v>46967</v>
      </c>
      <c r="G23" s="44">
        <v>46968</v>
      </c>
      <c r="H23" s="203">
        <v>46969</v>
      </c>
      <c r="I23" s="193">
        <v>46970</v>
      </c>
      <c r="J23" s="218">
        <v>46971</v>
      </c>
      <c r="K23" s="44">
        <v>46972</v>
      </c>
      <c r="L23" s="44">
        <v>46973</v>
      </c>
      <c r="M23" s="44">
        <v>46974</v>
      </c>
      <c r="N23" s="44">
        <v>46975</v>
      </c>
      <c r="O23" s="203">
        <v>46976</v>
      </c>
      <c r="P23" s="193">
        <v>46977</v>
      </c>
      <c r="Q23" s="218">
        <v>46978</v>
      </c>
      <c r="R23" s="44">
        <v>46979</v>
      </c>
      <c r="S23" s="44">
        <v>46980</v>
      </c>
      <c r="T23" s="44">
        <v>46981</v>
      </c>
      <c r="U23" s="44">
        <v>46982</v>
      </c>
      <c r="V23" s="203">
        <v>46983</v>
      </c>
      <c r="W23" s="193">
        <v>46984</v>
      </c>
      <c r="X23" s="218">
        <v>46985</v>
      </c>
      <c r="Y23" s="44">
        <v>46986</v>
      </c>
      <c r="Z23" s="44">
        <v>46987</v>
      </c>
      <c r="AA23" s="44">
        <v>46988</v>
      </c>
      <c r="AB23" s="44">
        <v>46989</v>
      </c>
      <c r="AC23" s="203">
        <v>46990</v>
      </c>
      <c r="AD23" s="193">
        <v>46991</v>
      </c>
      <c r="AE23" s="218">
        <v>46992</v>
      </c>
      <c r="AF23" s="44">
        <v>46993</v>
      </c>
      <c r="AG23" s="44">
        <v>46994</v>
      </c>
      <c r="AH23" s="44">
        <v>46995</v>
      </c>
      <c r="AI23" s="44">
        <v>46996</v>
      </c>
      <c r="AJ23" s="141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2" t="s">
        <v>30</v>
      </c>
      <c r="C25" s="143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204"/>
      <c r="I27" s="197"/>
      <c r="J27" s="215"/>
      <c r="K27" s="49"/>
      <c r="L27" s="49"/>
      <c r="M27" s="49"/>
      <c r="N27" s="49"/>
      <c r="O27" s="204"/>
      <c r="P27" s="197"/>
      <c r="Q27" s="215"/>
      <c r="R27" s="49"/>
      <c r="S27" s="49"/>
      <c r="T27" s="49"/>
      <c r="U27" s="49"/>
      <c r="V27" s="204"/>
      <c r="W27" s="197"/>
      <c r="X27" s="215"/>
      <c r="Y27" s="49"/>
      <c r="Z27" s="49"/>
      <c r="AA27" s="49"/>
      <c r="AB27" s="49"/>
      <c r="AC27" s="204"/>
      <c r="AD27" s="197"/>
      <c r="AE27" s="215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204"/>
      <c r="I28" s="196"/>
      <c r="J28" s="216"/>
      <c r="K28" s="49"/>
      <c r="L28" s="49"/>
      <c r="M28" s="49"/>
      <c r="N28" s="49"/>
      <c r="O28" s="204"/>
      <c r="P28" s="196"/>
      <c r="Q28" s="216"/>
      <c r="R28" s="49"/>
      <c r="S28" s="49"/>
      <c r="T28" s="49"/>
      <c r="U28" s="49"/>
      <c r="V28" s="204"/>
      <c r="W28" s="196"/>
      <c r="X28" s="216"/>
      <c r="Y28" s="49"/>
      <c r="Z28" s="49"/>
      <c r="AA28" s="49"/>
      <c r="AB28" s="49"/>
      <c r="AC28" s="204"/>
      <c r="AD28" s="196"/>
      <c r="AE28" s="216"/>
      <c r="AF28" s="49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204"/>
      <c r="I29" s="196"/>
      <c r="J29" s="216"/>
      <c r="K29" s="49"/>
      <c r="L29" s="49"/>
      <c r="M29" s="49"/>
      <c r="N29" s="49"/>
      <c r="O29" s="204"/>
      <c r="P29" s="196"/>
      <c r="Q29" s="216"/>
      <c r="R29" s="49"/>
      <c r="S29" s="49"/>
      <c r="T29" s="49"/>
      <c r="U29" s="49"/>
      <c r="V29" s="204"/>
      <c r="W29" s="196"/>
      <c r="X29" s="216"/>
      <c r="Y29" s="49"/>
      <c r="Z29" s="49"/>
      <c r="AA29" s="49"/>
      <c r="AB29" s="49"/>
      <c r="AC29" s="204"/>
      <c r="AD29" s="196"/>
      <c r="AE29" s="216"/>
      <c r="AF29" s="49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204"/>
      <c r="I30" s="196"/>
      <c r="J30" s="216"/>
      <c r="K30" s="49"/>
      <c r="L30" s="49"/>
      <c r="M30" s="49"/>
      <c r="N30" s="49"/>
      <c r="O30" s="204"/>
      <c r="P30" s="196"/>
      <c r="Q30" s="216"/>
      <c r="R30" s="49"/>
      <c r="S30" s="49"/>
      <c r="T30" s="49"/>
      <c r="U30" s="49"/>
      <c r="V30" s="204"/>
      <c r="W30" s="196"/>
      <c r="X30" s="216"/>
      <c r="Y30" s="49"/>
      <c r="Z30" s="49"/>
      <c r="AA30" s="49"/>
      <c r="AB30" s="49"/>
      <c r="AC30" s="204"/>
      <c r="AD30" s="196"/>
      <c r="AE30" s="216"/>
      <c r="AF30" s="49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204"/>
      <c r="I31" s="196"/>
      <c r="J31" s="216"/>
      <c r="K31" s="49"/>
      <c r="L31" s="49"/>
      <c r="M31" s="49"/>
      <c r="N31" s="49"/>
      <c r="O31" s="204"/>
      <c r="P31" s="196"/>
      <c r="Q31" s="216"/>
      <c r="R31" s="49"/>
      <c r="S31" s="49"/>
      <c r="T31" s="49"/>
      <c r="U31" s="49"/>
      <c r="V31" s="204"/>
      <c r="W31" s="196"/>
      <c r="X31" s="216"/>
      <c r="Y31" s="49"/>
      <c r="Z31" s="49"/>
      <c r="AA31" s="49"/>
      <c r="AB31" s="49"/>
      <c r="AC31" s="204"/>
      <c r="AD31" s="196"/>
      <c r="AE31" s="216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204"/>
      <c r="I32" s="196"/>
      <c r="J32" s="216"/>
      <c r="K32" s="49"/>
      <c r="L32" s="49"/>
      <c r="M32" s="49"/>
      <c r="N32" s="49"/>
      <c r="O32" s="204"/>
      <c r="P32" s="196"/>
      <c r="Q32" s="216"/>
      <c r="R32" s="49"/>
      <c r="S32" s="49"/>
      <c r="T32" s="49"/>
      <c r="U32" s="49"/>
      <c r="V32" s="204"/>
      <c r="W32" s="196"/>
      <c r="X32" s="216"/>
      <c r="Y32" s="49"/>
      <c r="Z32" s="49"/>
      <c r="AA32" s="49"/>
      <c r="AB32" s="49"/>
      <c r="AC32" s="204"/>
      <c r="AD32" s="196"/>
      <c r="AE32" s="216"/>
      <c r="AF32" s="49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204"/>
      <c r="I33" s="196"/>
      <c r="J33" s="216"/>
      <c r="K33" s="49"/>
      <c r="L33" s="49"/>
      <c r="M33" s="49"/>
      <c r="N33" s="49"/>
      <c r="O33" s="204"/>
      <c r="P33" s="196"/>
      <c r="Q33" s="216"/>
      <c r="R33" s="49"/>
      <c r="S33" s="49"/>
      <c r="T33" s="49"/>
      <c r="U33" s="49"/>
      <c r="V33" s="204"/>
      <c r="W33" s="196"/>
      <c r="X33" s="216"/>
      <c r="Y33" s="49"/>
      <c r="Z33" s="49"/>
      <c r="AA33" s="49"/>
      <c r="AB33" s="49"/>
      <c r="AC33" s="204"/>
      <c r="AD33" s="196"/>
      <c r="AE33" s="216"/>
      <c r="AF33" s="49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204"/>
      <c r="I34" s="196"/>
      <c r="J34" s="216"/>
      <c r="K34" s="49"/>
      <c r="L34" s="49"/>
      <c r="M34" s="49"/>
      <c r="N34" s="49"/>
      <c r="O34" s="204"/>
      <c r="P34" s="196"/>
      <c r="Q34" s="216"/>
      <c r="R34" s="49"/>
      <c r="S34" s="49"/>
      <c r="T34" s="49"/>
      <c r="U34" s="49"/>
      <c r="V34" s="204"/>
      <c r="W34" s="196"/>
      <c r="X34" s="216"/>
      <c r="Y34" s="49"/>
      <c r="Z34" s="49"/>
      <c r="AA34" s="49"/>
      <c r="AB34" s="49"/>
      <c r="AC34" s="204"/>
      <c r="AD34" s="196"/>
      <c r="AE34" s="216"/>
      <c r="AF34" s="49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9">
        <f t="shared" si="2"/>
        <v>0</v>
      </c>
      <c r="I35" s="198">
        <f t="shared" si="2"/>
        <v>0</v>
      </c>
      <c r="J35" s="214">
        <f t="shared" si="2"/>
        <v>0</v>
      </c>
      <c r="K35" s="199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9">
        <f t="shared" si="2"/>
        <v>0</v>
      </c>
      <c r="P35" s="198">
        <f t="shared" si="2"/>
        <v>0</v>
      </c>
      <c r="Q35" s="214">
        <f t="shared" si="2"/>
        <v>0</v>
      </c>
      <c r="R35" s="199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9">
        <f t="shared" si="2"/>
        <v>0</v>
      </c>
      <c r="W35" s="198">
        <f t="shared" si="2"/>
        <v>0</v>
      </c>
      <c r="X35" s="214">
        <f t="shared" si="2"/>
        <v>0</v>
      </c>
      <c r="Y35" s="199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9">
        <f t="shared" si="2"/>
        <v>0</v>
      </c>
      <c r="AD35" s="198">
        <f t="shared" si="2"/>
        <v>0</v>
      </c>
      <c r="AE35" s="214">
        <f t="shared" si="2"/>
        <v>0</v>
      </c>
      <c r="AF35" s="199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4" t="s">
        <v>32</v>
      </c>
      <c r="C37" s="145"/>
      <c r="D37" s="146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47"/>
      <c r="C39" s="148"/>
      <c r="D39" s="60"/>
      <c r="E39" s="61"/>
      <c r="F39" s="62"/>
      <c r="G39" s="62"/>
      <c r="H39" s="205"/>
      <c r="I39" s="197"/>
      <c r="J39" s="215"/>
      <c r="K39" s="62"/>
      <c r="L39" s="62"/>
      <c r="M39" s="62"/>
      <c r="N39" s="62"/>
      <c r="O39" s="205"/>
      <c r="P39" s="197"/>
      <c r="Q39" s="215"/>
      <c r="R39" s="62"/>
      <c r="S39" s="62"/>
      <c r="T39" s="62"/>
      <c r="U39" s="62"/>
      <c r="V39" s="205"/>
      <c r="W39" s="197"/>
      <c r="X39" s="215"/>
      <c r="Y39" s="62"/>
      <c r="Z39" s="62"/>
      <c r="AA39" s="62"/>
      <c r="AB39" s="62"/>
      <c r="AC39" s="205"/>
      <c r="AD39" s="197"/>
      <c r="AE39" s="215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147"/>
      <c r="C40" s="148"/>
      <c r="D40" s="60"/>
      <c r="E40" s="64"/>
      <c r="F40" s="62"/>
      <c r="G40" s="62"/>
      <c r="H40" s="205"/>
      <c r="I40" s="196"/>
      <c r="J40" s="216"/>
      <c r="K40" s="62"/>
      <c r="L40" s="62"/>
      <c r="M40" s="62"/>
      <c r="N40" s="62"/>
      <c r="O40" s="205"/>
      <c r="P40" s="196"/>
      <c r="Q40" s="216"/>
      <c r="R40" s="62"/>
      <c r="S40" s="62"/>
      <c r="T40" s="62"/>
      <c r="U40" s="62"/>
      <c r="V40" s="205"/>
      <c r="W40" s="196"/>
      <c r="X40" s="216"/>
      <c r="Y40" s="62"/>
      <c r="Z40" s="62"/>
      <c r="AA40" s="62"/>
      <c r="AB40" s="62"/>
      <c r="AC40" s="205"/>
      <c r="AD40" s="196"/>
      <c r="AE40" s="216"/>
      <c r="AF40" s="62"/>
      <c r="AG40" s="65"/>
      <c r="AH40" s="62"/>
      <c r="AI40" s="63"/>
      <c r="AJ40" s="91">
        <f>SUM(E40:AI40)</f>
        <v>0</v>
      </c>
    </row>
    <row r="41" spans="1:36" ht="15.75" thickBot="1" x14ac:dyDescent="0.3">
      <c r="B41" s="147"/>
      <c r="C41" s="148"/>
      <c r="D41" s="60"/>
      <c r="E41" s="61"/>
      <c r="F41" s="62"/>
      <c r="G41" s="62"/>
      <c r="H41" s="205"/>
      <c r="I41" s="196"/>
      <c r="J41" s="216"/>
      <c r="K41" s="62"/>
      <c r="L41" s="62"/>
      <c r="M41" s="62"/>
      <c r="N41" s="62"/>
      <c r="O41" s="205"/>
      <c r="P41" s="196"/>
      <c r="Q41" s="216"/>
      <c r="R41" s="62"/>
      <c r="S41" s="62"/>
      <c r="T41" s="62"/>
      <c r="U41" s="62"/>
      <c r="V41" s="205"/>
      <c r="W41" s="196"/>
      <c r="X41" s="216"/>
      <c r="Y41" s="62"/>
      <c r="Z41" s="62"/>
      <c r="AA41" s="62"/>
      <c r="AB41" s="62"/>
      <c r="AC41" s="205"/>
      <c r="AD41" s="196"/>
      <c r="AE41" s="216"/>
      <c r="AF41" s="62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147"/>
      <c r="C42" s="148"/>
      <c r="D42" s="66"/>
      <c r="E42" s="67"/>
      <c r="F42" s="62"/>
      <c r="G42" s="62"/>
      <c r="H42" s="205"/>
      <c r="I42" s="196"/>
      <c r="J42" s="216"/>
      <c r="K42" s="62"/>
      <c r="L42" s="62"/>
      <c r="M42" s="62"/>
      <c r="N42" s="62"/>
      <c r="O42" s="205"/>
      <c r="P42" s="196"/>
      <c r="Q42" s="216"/>
      <c r="R42" s="62"/>
      <c r="S42" s="62"/>
      <c r="T42" s="62"/>
      <c r="U42" s="62"/>
      <c r="V42" s="205"/>
      <c r="W42" s="196"/>
      <c r="X42" s="216"/>
      <c r="Y42" s="62"/>
      <c r="Z42" s="62"/>
      <c r="AA42" s="62"/>
      <c r="AB42" s="62"/>
      <c r="AC42" s="205"/>
      <c r="AD42" s="196"/>
      <c r="AE42" s="216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149" t="s">
        <v>31</v>
      </c>
      <c r="C43" s="150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206">
        <f t="shared" si="4"/>
        <v>0</v>
      </c>
      <c r="I43" s="198">
        <f t="shared" si="4"/>
        <v>0</v>
      </c>
      <c r="J43" s="214">
        <f t="shared" si="4"/>
        <v>0</v>
      </c>
      <c r="K43" s="207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206">
        <f t="shared" si="4"/>
        <v>0</v>
      </c>
      <c r="P43" s="198">
        <f t="shared" si="4"/>
        <v>0</v>
      </c>
      <c r="Q43" s="214">
        <f t="shared" si="4"/>
        <v>0</v>
      </c>
      <c r="R43" s="207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206">
        <f t="shared" si="4"/>
        <v>0</v>
      </c>
      <c r="W43" s="198">
        <f t="shared" si="4"/>
        <v>0</v>
      </c>
      <c r="X43" s="214">
        <f t="shared" si="4"/>
        <v>0</v>
      </c>
      <c r="Y43" s="207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206">
        <f t="shared" si="4"/>
        <v>0</v>
      </c>
      <c r="AD43" s="198">
        <f t="shared" si="4"/>
        <v>0</v>
      </c>
      <c r="AE43" s="214">
        <f t="shared" si="4"/>
        <v>0</v>
      </c>
      <c r="AF43" s="207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35" t="s">
        <v>33</v>
      </c>
      <c r="C45" s="136"/>
      <c r="D45" s="13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64" t="s">
        <v>34</v>
      </c>
      <c r="C47" s="165"/>
      <c r="D47" s="69"/>
      <c r="E47" s="70"/>
      <c r="F47" s="71"/>
      <c r="G47" s="71"/>
      <c r="H47" s="71"/>
      <c r="I47" s="195"/>
      <c r="J47" s="209"/>
      <c r="K47" s="71"/>
      <c r="L47" s="71"/>
      <c r="M47" s="71"/>
      <c r="N47" s="71"/>
      <c r="O47" s="71"/>
      <c r="P47" s="195"/>
      <c r="Q47" s="209"/>
      <c r="R47" s="71"/>
      <c r="S47" s="71"/>
      <c r="T47" s="71"/>
      <c r="U47" s="71"/>
      <c r="V47" s="71"/>
      <c r="W47" s="195"/>
      <c r="X47" s="209"/>
      <c r="Y47" s="71"/>
      <c r="Z47" s="71"/>
      <c r="AA47" s="71"/>
      <c r="AB47" s="71"/>
      <c r="AC47" s="71"/>
      <c r="AD47" s="195"/>
      <c r="AE47" s="187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49" t="s">
        <v>35</v>
      </c>
      <c r="C49" s="150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210">
        <f t="shared" si="5"/>
        <v>0</v>
      </c>
      <c r="J49" s="211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210">
        <f t="shared" si="5"/>
        <v>0</v>
      </c>
      <c r="Q49" s="211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210">
        <f t="shared" si="5"/>
        <v>0</v>
      </c>
      <c r="X49" s="211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210">
        <f t="shared" si="5"/>
        <v>0</v>
      </c>
      <c r="AE49" s="211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66" t="s">
        <v>36</v>
      </c>
      <c r="AE53" s="167"/>
      <c r="AF53" s="167"/>
      <c r="AG53" s="167"/>
      <c r="AH53" s="167"/>
      <c r="AI53" s="168"/>
      <c r="AJ53" s="172">
        <f>AJ35</f>
        <v>0</v>
      </c>
    </row>
    <row r="54" spans="2:36" ht="18.75" customHeight="1" x14ac:dyDescent="0.25">
      <c r="B54" s="74" t="s">
        <v>23</v>
      </c>
      <c r="C54" s="175">
        <f>D16</f>
        <v>0</v>
      </c>
      <c r="D54" s="175"/>
      <c r="E54" s="175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76"/>
      <c r="P54" s="176"/>
      <c r="Q54" s="176"/>
      <c r="R54" s="176"/>
      <c r="S54" s="176"/>
      <c r="T54" s="176"/>
      <c r="U54" s="176"/>
      <c r="V54" s="27"/>
      <c r="W54" s="27"/>
      <c r="X54" s="27"/>
      <c r="Y54" s="27"/>
      <c r="Z54" s="27"/>
      <c r="AA54" s="27"/>
      <c r="AB54" s="27"/>
      <c r="AC54" s="27"/>
      <c r="AD54" s="169"/>
      <c r="AE54" s="170"/>
      <c r="AF54" s="170"/>
      <c r="AG54" s="170"/>
      <c r="AH54" s="170"/>
      <c r="AI54" s="171"/>
      <c r="AJ54" s="173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69"/>
      <c r="AE55" s="170"/>
      <c r="AF55" s="170"/>
      <c r="AG55" s="170"/>
      <c r="AH55" s="170"/>
      <c r="AI55" s="171"/>
      <c r="AJ55" s="173"/>
    </row>
    <row r="56" spans="2:36" ht="15" customHeight="1" x14ac:dyDescent="0.25">
      <c r="B56" s="29" t="s">
        <v>38</v>
      </c>
      <c r="C56" s="176"/>
      <c r="D56" s="176"/>
      <c r="E56" s="176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76"/>
      <c r="P56" s="176"/>
      <c r="Q56" s="176"/>
      <c r="R56" s="176"/>
      <c r="S56" s="176"/>
      <c r="T56" s="176"/>
      <c r="U56" s="176"/>
      <c r="V56" s="27"/>
      <c r="W56" s="27"/>
      <c r="X56" s="27"/>
      <c r="Y56" s="27"/>
      <c r="Z56" s="27"/>
      <c r="AA56" s="27"/>
      <c r="AB56" s="27"/>
      <c r="AC56" s="27"/>
      <c r="AD56" s="177">
        <f>D12</f>
        <v>0</v>
      </c>
      <c r="AE56" s="178"/>
      <c r="AF56" s="178"/>
      <c r="AG56" s="178"/>
      <c r="AH56" s="178"/>
      <c r="AI56" s="179"/>
      <c r="AJ56" s="173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80"/>
      <c r="AE57" s="181"/>
      <c r="AF57" s="181"/>
      <c r="AG57" s="181"/>
      <c r="AH57" s="181"/>
      <c r="AI57" s="182"/>
      <c r="AJ57" s="174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51" t="s">
        <v>39</v>
      </c>
      <c r="AE58" s="152"/>
      <c r="AF58" s="152"/>
      <c r="AG58" s="152"/>
      <c r="AH58" s="152"/>
      <c r="AI58" s="153"/>
      <c r="AJ58" s="160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63"/>
      <c r="L59" s="163"/>
      <c r="M59" s="163"/>
      <c r="N59" s="163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54"/>
      <c r="AE59" s="155"/>
      <c r="AF59" s="155"/>
      <c r="AG59" s="155"/>
      <c r="AH59" s="155"/>
      <c r="AI59" s="156"/>
      <c r="AJ59" s="161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54"/>
      <c r="AE60" s="155"/>
      <c r="AF60" s="155"/>
      <c r="AG60" s="155"/>
      <c r="AH60" s="155"/>
      <c r="AI60" s="156"/>
      <c r="AJ60" s="161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54"/>
      <c r="AE61" s="155"/>
      <c r="AF61" s="155"/>
      <c r="AG61" s="155"/>
      <c r="AH61" s="155"/>
      <c r="AI61" s="156"/>
      <c r="AJ61" s="161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57"/>
      <c r="AE62" s="158"/>
      <c r="AF62" s="158"/>
      <c r="AG62" s="158"/>
      <c r="AH62" s="158"/>
      <c r="AI62" s="159"/>
      <c r="AJ62" s="162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f8Gk2v5zzHItpWUpMj7F5B6osuZa6wKH01kobnw7Tb1kOLqwh2OleurtkYjv/0CnMbFPz4HpsyDpgNwpSHL3Qw==" saltValue="ye0jQ+u+J4/w2JE6TvUvSA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Notes explicatives</vt:lpstr>
      <vt:lpstr>janv.28</vt:lpstr>
      <vt:lpstr>févr.28</vt:lpstr>
      <vt:lpstr>mars.28</vt:lpstr>
      <vt:lpstr>avr.28</vt:lpstr>
      <vt:lpstr>mai.28</vt:lpstr>
      <vt:lpstr>juin.28</vt:lpstr>
      <vt:lpstr>juil.28</vt:lpstr>
      <vt:lpstr>août.28</vt:lpstr>
      <vt:lpstr>sept.28</vt:lpstr>
      <vt:lpstr>oct.28</vt:lpstr>
      <vt:lpstr>nov.28</vt:lpstr>
      <vt:lpstr>déc.28</vt:lpstr>
      <vt:lpstr>août.28!Zone_d_impression</vt:lpstr>
      <vt:lpstr>avr.28!Zone_d_impression</vt:lpstr>
      <vt:lpstr>déc.28!Zone_d_impression</vt:lpstr>
      <vt:lpstr>févr.28!Zone_d_impression</vt:lpstr>
      <vt:lpstr>janv.28!Zone_d_impression</vt:lpstr>
      <vt:lpstr>juil.28!Zone_d_impression</vt:lpstr>
      <vt:lpstr>juin.28!Zone_d_impression</vt:lpstr>
      <vt:lpstr>mai.28!Zone_d_impression</vt:lpstr>
      <vt:lpstr>mars.28!Zone_d_impression</vt:lpstr>
      <vt:lpstr>'Notes explicatives'!Zone_d_impression</vt:lpstr>
      <vt:lpstr>nov.28!Zone_d_impression</vt:lpstr>
      <vt:lpstr>oct.28!Zone_d_impression</vt:lpstr>
      <vt:lpstr>sept.28!Zone_d_impression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dcterms:created xsi:type="dcterms:W3CDTF">2023-01-11T13:06:08Z</dcterms:created>
  <dcterms:modified xsi:type="dcterms:W3CDTF">2024-10-28T10:26:16Z</dcterms:modified>
</cp:coreProperties>
</file>